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5139kuromatsu\Documents\業務ファイル\コード指定申請書・通知書\"/>
    </mc:Choice>
  </mc:AlternateContent>
  <xr:revisionPtr revIDLastSave="0" documentId="13_ncr:1_{25652019-0B9B-4D0F-8EAE-B90C3C1F38BF}" xr6:coauthVersionLast="46" xr6:coauthVersionMax="46" xr10:uidLastSave="{00000000-0000-0000-0000-000000000000}"/>
  <bookViews>
    <workbookView xWindow="4215" yWindow="960" windowWidth="21000" windowHeight="14580" xr2:uid="{8208E556-D9B4-4DDA-9093-74EA89F3A309}"/>
  </bookViews>
  <sheets>
    <sheet name="申請のご案内・決済情報連絡書" sheetId="1" r:id="rId1"/>
    <sheet name="フリガナ" sheetId="3" state="hidden" r:id="rId2"/>
  </sheets>
  <definedNames>
    <definedName name="_xlnm.Print_Area" localSheetId="0">申請のご案内・決済情報連絡書!$B$22:$P$46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1" l="1"/>
  <c r="O37" i="1" s="1"/>
  <c r="K36" i="1"/>
  <c r="K37" i="1" s="1"/>
  <c r="A107" i="3"/>
  <c r="A108" i="3"/>
  <c r="A109" i="3"/>
  <c r="A110" i="3"/>
  <c r="A111" i="3"/>
  <c r="A112" i="3"/>
  <c r="A113" i="3"/>
  <c r="A114" i="3"/>
  <c r="A115" i="3"/>
  <c r="A106" i="3"/>
  <c r="J36" i="1"/>
  <c r="J37" i="1" s="1"/>
  <c r="N36" i="1"/>
  <c r="N37" i="1" s="1"/>
  <c r="M36" i="1"/>
  <c r="M37" i="1" s="1"/>
  <c r="L36" i="1"/>
  <c r="L37" i="1" s="1"/>
  <c r="I36" i="1"/>
  <c r="I37" i="1" s="1"/>
  <c r="H36" i="1"/>
  <c r="H37" i="1" s="1"/>
  <c r="G36" i="1"/>
  <c r="G37" i="1" l="1"/>
</calcChain>
</file>

<file path=xl/sharedStrings.xml><?xml version="1.0" encoding="utf-8"?>
<sst xmlns="http://schemas.openxmlformats.org/spreadsheetml/2006/main" count="308" uniqueCount="217">
  <si>
    <t>　通りお答え願います。</t>
    <rPh sb="1" eb="2">
      <t>トオ</t>
    </rPh>
    <rPh sb="4" eb="5">
      <t>コタ</t>
    </rPh>
    <rPh sb="6" eb="7">
      <t>ネガ</t>
    </rPh>
    <phoneticPr fontId="1"/>
  </si>
  <si>
    <t>○でんさいネットに関しまして、お取引金融機関より弊社について尋ねられた場合は次の</t>
    <rPh sb="9" eb="10">
      <t>カン</t>
    </rPh>
    <rPh sb="16" eb="18">
      <t>トリヒキ</t>
    </rPh>
    <rPh sb="18" eb="22">
      <t>キンユウキカン</t>
    </rPh>
    <rPh sb="24" eb="26">
      <t>ヘイシャ</t>
    </rPh>
    <rPh sb="30" eb="31">
      <t>タズ</t>
    </rPh>
    <rPh sb="35" eb="37">
      <t>バアイ</t>
    </rPh>
    <rPh sb="38" eb="39">
      <t>ツギ</t>
    </rPh>
    <phoneticPr fontId="1"/>
  </si>
  <si>
    <t>北海道銀行　旭川支店</t>
    <rPh sb="0" eb="3">
      <t>ホッカイドウ</t>
    </rPh>
    <rPh sb="3" eb="5">
      <t>ギンコウ</t>
    </rPh>
    <rPh sb="6" eb="8">
      <t>アサヒカワ</t>
    </rPh>
    <rPh sb="8" eb="10">
      <t>シテン</t>
    </rPh>
    <phoneticPr fontId="1"/>
  </si>
  <si>
    <t>北陸銀行　旭川支店</t>
    <rPh sb="0" eb="2">
      <t>ホクリク</t>
    </rPh>
    <rPh sb="2" eb="4">
      <t>ギンコウ</t>
    </rPh>
    <rPh sb="5" eb="7">
      <t>アサヒカワ</t>
    </rPh>
    <rPh sb="7" eb="9">
      <t>シテン</t>
    </rPh>
    <phoneticPr fontId="1"/>
  </si>
  <si>
    <t>会社所在地</t>
    <rPh sb="0" eb="2">
      <t>カイシャ</t>
    </rPh>
    <rPh sb="2" eb="5">
      <t>ショザイチ</t>
    </rPh>
    <phoneticPr fontId="1"/>
  </si>
  <si>
    <t>担当者名</t>
    <rPh sb="0" eb="3">
      <t>タントウシャ</t>
    </rPh>
    <rPh sb="3" eb="4">
      <t>メイ</t>
    </rPh>
    <phoneticPr fontId="1"/>
  </si>
  <si>
    <t>・会社情報</t>
    <rPh sb="1" eb="3">
      <t>カイシャ</t>
    </rPh>
    <rPh sb="3" eb="5">
      <t>ジョウホウ</t>
    </rPh>
    <phoneticPr fontId="1"/>
  </si>
  <si>
    <t>金融機関コード</t>
    <rPh sb="0" eb="4">
      <t>キンユウキカン</t>
    </rPh>
    <phoneticPr fontId="1"/>
  </si>
  <si>
    <t>口座種別（普通・当座）</t>
    <rPh sb="0" eb="2">
      <t>コウザ</t>
    </rPh>
    <rPh sb="2" eb="4">
      <t>シュベツ</t>
    </rPh>
    <rPh sb="5" eb="7">
      <t>フツウ</t>
    </rPh>
    <rPh sb="8" eb="10">
      <t>トウザ</t>
    </rPh>
    <phoneticPr fontId="1"/>
  </si>
  <si>
    <t>預金</t>
    <rPh sb="0" eb="2">
      <t>ヨキン</t>
    </rPh>
    <phoneticPr fontId="1"/>
  </si>
  <si>
    <t>電子債権利用者番号</t>
    <rPh sb="0" eb="2">
      <t>デンシ</t>
    </rPh>
    <rPh sb="2" eb="4">
      <t>サイケン</t>
    </rPh>
    <rPh sb="4" eb="7">
      <t>リヨウシャ</t>
    </rPh>
    <rPh sb="7" eb="9">
      <t>バンゴウ</t>
    </rPh>
    <phoneticPr fontId="1"/>
  </si>
  <si>
    <t>※でんさいネットから付与された９桁の英数字</t>
    <rPh sb="19" eb="21">
      <t>スウジ</t>
    </rPh>
    <phoneticPr fontId="1"/>
  </si>
  <si>
    <t>※0(ゼロ)Ｏ(オー)、１(イチ)Ｉ(アイ)、Ｕ(ユー)Ｖ(ブイ)等の間違いに注意ください</t>
    <phoneticPr fontId="1"/>
  </si>
  <si>
    <t>会　社　名</t>
    <rPh sb="0" eb="1">
      <t>カイ</t>
    </rPh>
    <rPh sb="2" eb="3">
      <t>シャ</t>
    </rPh>
    <rPh sb="4" eb="5">
      <t>ナ</t>
    </rPh>
    <phoneticPr fontId="1"/>
  </si>
  <si>
    <t>電 話 番 号</t>
    <rPh sb="0" eb="1">
      <t>デン</t>
    </rPh>
    <rPh sb="2" eb="3">
      <t>ハナシ</t>
    </rPh>
    <rPh sb="4" eb="5">
      <t>バン</t>
    </rPh>
    <rPh sb="6" eb="7">
      <t>ゴウ</t>
    </rPh>
    <phoneticPr fontId="1"/>
  </si>
  <si>
    <t>金 融 機 関 名</t>
    <rPh sb="0" eb="1">
      <t>キン</t>
    </rPh>
    <rPh sb="2" eb="3">
      <t>トオル</t>
    </rPh>
    <rPh sb="4" eb="5">
      <t>キ</t>
    </rPh>
    <rPh sb="6" eb="7">
      <t>カン</t>
    </rPh>
    <rPh sb="8" eb="9">
      <t>メイ</t>
    </rPh>
    <phoneticPr fontId="1"/>
  </si>
  <si>
    <t>口 座 名 義</t>
    <rPh sb="0" eb="1">
      <t>クチ</t>
    </rPh>
    <rPh sb="2" eb="3">
      <t>ザ</t>
    </rPh>
    <rPh sb="4" eb="5">
      <t>ナ</t>
    </rPh>
    <rPh sb="6" eb="7">
      <t>タダシ</t>
    </rPh>
    <phoneticPr fontId="1"/>
  </si>
  <si>
    <t>口 座 番 号</t>
    <rPh sb="0" eb="1">
      <t>クチ</t>
    </rPh>
    <rPh sb="2" eb="3">
      <t>ザ</t>
    </rPh>
    <rPh sb="4" eb="5">
      <t>バン</t>
    </rPh>
    <rPh sb="6" eb="7">
      <t>ゴウ</t>
    </rPh>
    <phoneticPr fontId="1"/>
  </si>
  <si>
    <t>店　　　　名</t>
    <rPh sb="0" eb="1">
      <t>ミセ</t>
    </rPh>
    <rPh sb="5" eb="6">
      <t>ナ</t>
    </rPh>
    <phoneticPr fontId="1"/>
  </si>
  <si>
    <t>支 店 コ ー ド</t>
    <rPh sb="0" eb="1">
      <t>シ</t>
    </rPh>
    <rPh sb="2" eb="3">
      <t>ミセ</t>
    </rPh>
    <phoneticPr fontId="1"/>
  </si>
  <si>
    <t>・その他情報</t>
    <rPh sb="3" eb="4">
      <t>タ</t>
    </rPh>
    <rPh sb="4" eb="6">
      <t>ジョウホウ</t>
    </rPh>
    <phoneticPr fontId="1"/>
  </si>
  <si>
    <t>ご入力いただきましてありがとうございます。</t>
    <rPh sb="1" eb="3">
      <t>ニュウリョク</t>
    </rPh>
    <phoneticPr fontId="1"/>
  </si>
  <si>
    <t>　・弊社入金金融機関</t>
    <rPh sb="2" eb="4">
      <t>ヘイシャ</t>
    </rPh>
    <rPh sb="4" eb="6">
      <t>ニュウキン</t>
    </rPh>
    <rPh sb="6" eb="8">
      <t>キンユウ</t>
    </rPh>
    <rPh sb="8" eb="10">
      <t>キカン</t>
    </rPh>
    <phoneticPr fontId="1"/>
  </si>
  <si>
    <t>旭川信用金庫　本店</t>
    <phoneticPr fontId="1"/>
  </si>
  <si>
    <t>F A X 番 号</t>
    <phoneticPr fontId="1"/>
  </si>
  <si>
    <t>担当部署</t>
    <rPh sb="0" eb="2">
      <t>タントウ</t>
    </rPh>
    <rPh sb="2" eb="4">
      <t>ブショ</t>
    </rPh>
    <phoneticPr fontId="1"/>
  </si>
  <si>
    <r>
      <t>　・（株）盛永組のでんさいネット利用者番号　</t>
    </r>
    <r>
      <rPr>
        <u/>
        <sz val="11"/>
        <color theme="1"/>
        <rFont val="ＭＳ Ｐ明朝"/>
        <family val="1"/>
        <charset val="128"/>
      </rPr>
      <t>００００４ＡＡＲ１</t>
    </r>
    <rPh sb="3" eb="4">
      <t>カブ</t>
    </rPh>
    <rPh sb="5" eb="8">
      <t>モリナガグミ</t>
    </rPh>
    <rPh sb="16" eb="18">
      <t>リヨウ</t>
    </rPh>
    <rPh sb="18" eb="19">
      <t>シャ</t>
    </rPh>
    <rPh sb="19" eb="21">
      <t>バンゴウ</t>
    </rPh>
    <phoneticPr fontId="1"/>
  </si>
  <si>
    <t>１．登録手続きの流れ</t>
    <rPh sb="2" eb="4">
      <t>トウロク</t>
    </rPh>
    <rPh sb="4" eb="6">
      <t>テツヅ</t>
    </rPh>
    <rPh sb="8" eb="9">
      <t>ナガ</t>
    </rPh>
    <phoneticPr fontId="1"/>
  </si>
  <si>
    <t>株式会社 盛 永 組</t>
    <rPh sb="0" eb="4">
      <t>カブシキガイシャ</t>
    </rPh>
    <rPh sb="5" eb="6">
      <t>モリ</t>
    </rPh>
    <rPh sb="7" eb="8">
      <t>エイ</t>
    </rPh>
    <rPh sb="9" eb="10">
      <t>クミ</t>
    </rPh>
    <phoneticPr fontId="1"/>
  </si>
  <si>
    <t>①</t>
    <phoneticPr fontId="1"/>
  </si>
  <si>
    <t>③</t>
    <phoneticPr fontId="1"/>
  </si>
  <si>
    <t>②</t>
    <phoneticPr fontId="1"/>
  </si>
  <si>
    <t>〒070-0034</t>
    <phoneticPr fontId="1"/>
  </si>
  <si>
    <t>株式会社　盛永組　経理部</t>
    <rPh sb="0" eb="4">
      <t>カブシキガイシャ</t>
    </rPh>
    <rPh sb="5" eb="8">
      <t>モリナガグミ</t>
    </rPh>
    <rPh sb="9" eb="12">
      <t>ケイリブ</t>
    </rPh>
    <phoneticPr fontId="1"/>
  </si>
  <si>
    <t>北海道旭川市４条通５丁目左１０号</t>
    <rPh sb="0" eb="3">
      <t>ホッカイドウ</t>
    </rPh>
    <rPh sb="3" eb="6">
      <t>アサヒカワシ</t>
    </rPh>
    <rPh sb="7" eb="8">
      <t>ジョウ</t>
    </rPh>
    <rPh sb="8" eb="9">
      <t>ドオ</t>
    </rPh>
    <rPh sb="10" eb="12">
      <t>チョウメ</t>
    </rPh>
    <rPh sb="12" eb="13">
      <t>ヒダリ</t>
    </rPh>
    <rPh sb="15" eb="16">
      <t>ゴウ</t>
    </rPh>
    <phoneticPr fontId="1"/>
  </si>
  <si>
    <t>Ｅメール宛先：</t>
    <rPh sb="4" eb="6">
      <t>アテサキ</t>
    </rPh>
    <phoneticPr fontId="1"/>
  </si>
  <si>
    <t>keiri@morinagagumi.co.jp</t>
    <phoneticPr fontId="1"/>
  </si>
  <si>
    <t>ＦＡＸ：</t>
    <phoneticPr fontId="1"/>
  </si>
  <si>
    <t>0166-22-0170</t>
    <phoneticPr fontId="1"/>
  </si>
  <si>
    <t>ＴＥＬ：</t>
    <phoneticPr fontId="1"/>
  </si>
  <si>
    <t>0166-22-0151</t>
    <phoneticPr fontId="1"/>
  </si>
  <si>
    <t>○入力に関して不明な点等がございましたら下記お問い合わせ先までご連絡ください。</t>
    <rPh sb="1" eb="3">
      <t>ニュウリョク</t>
    </rPh>
    <rPh sb="4" eb="5">
      <t>カン</t>
    </rPh>
    <rPh sb="7" eb="9">
      <t>フメイ</t>
    </rPh>
    <rPh sb="10" eb="11">
      <t>テン</t>
    </rPh>
    <rPh sb="11" eb="12">
      <t>トウ</t>
    </rPh>
    <rPh sb="20" eb="22">
      <t>カキ</t>
    </rPh>
    <rPh sb="23" eb="24">
      <t>ト</t>
    </rPh>
    <rPh sb="25" eb="26">
      <t>ア</t>
    </rPh>
    <rPh sb="28" eb="29">
      <t>サキ</t>
    </rPh>
    <rPh sb="32" eb="34">
      <t>レンラク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</si>
  <si>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</si>
  <si>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</si>
  <si>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</si>
  <si>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</si>
  <si>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</si>
  <si>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</si>
  <si>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</si>
  <si>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</si>
  <si>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</si>
  <si>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</si>
  <si>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</si>
  <si>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</si>
  <si>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</si>
  <si>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</si>
  <si>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</si>
  <si>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</si>
  <si>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</si>
  <si>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</si>
  <si>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</si>
  <si>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</si>
  <si>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</si>
  <si>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</si>
  <si>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</si>
  <si>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</si>
  <si>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Z</t>
    <phoneticPr fontId="1"/>
  </si>
  <si>
    <t>ｴｰ</t>
    <phoneticPr fontId="1"/>
  </si>
  <si>
    <t>ﾋﾞｰ</t>
    <phoneticPr fontId="1"/>
  </si>
  <si>
    <t>ｼｰ</t>
    <phoneticPr fontId="1"/>
  </si>
  <si>
    <t>ﾃﾞｨｰ</t>
    <phoneticPr fontId="1"/>
  </si>
  <si>
    <t>ｲｰ</t>
    <phoneticPr fontId="1"/>
  </si>
  <si>
    <t>ｴﾌ</t>
    <phoneticPr fontId="1"/>
  </si>
  <si>
    <t>ｼﾞｰ</t>
    <phoneticPr fontId="1"/>
  </si>
  <si>
    <t>ｴｲﾁ</t>
    <phoneticPr fontId="1"/>
  </si>
  <si>
    <t>ｱｲ</t>
    <phoneticPr fontId="1"/>
  </si>
  <si>
    <t>ｼﾞｪｰ</t>
    <phoneticPr fontId="1"/>
  </si>
  <si>
    <t>ｹｰ</t>
    <phoneticPr fontId="1"/>
  </si>
  <si>
    <t>ｴﾑ</t>
    <phoneticPr fontId="1"/>
  </si>
  <si>
    <t>ｴﾇ</t>
    <phoneticPr fontId="1"/>
  </si>
  <si>
    <t>ｵｰ</t>
    <phoneticPr fontId="1"/>
  </si>
  <si>
    <t>ﾋﾟｰ</t>
    <phoneticPr fontId="1"/>
  </si>
  <si>
    <t>ｷｭｰ</t>
    <phoneticPr fontId="1"/>
  </si>
  <si>
    <t>ｱｰﾙ</t>
    <phoneticPr fontId="1"/>
  </si>
  <si>
    <t>ｴｽ</t>
    <phoneticPr fontId="1"/>
  </si>
  <si>
    <t>ﾃｨｰ</t>
    <phoneticPr fontId="1"/>
  </si>
  <si>
    <t>ﾕｰ</t>
    <phoneticPr fontId="1"/>
  </si>
  <si>
    <t>ﾌﾞｲ</t>
    <phoneticPr fontId="1"/>
  </si>
  <si>
    <t>ﾀﾞﾌﾞﾘｭｰ</t>
    <phoneticPr fontId="1"/>
  </si>
  <si>
    <t>ｴｯｸｽ</t>
    <phoneticPr fontId="1"/>
  </si>
  <si>
    <t>ﾜｲ</t>
    <phoneticPr fontId="1"/>
  </si>
  <si>
    <t>ｾﾞｯﾄ</t>
    <phoneticPr fontId="1"/>
  </si>
  <si>
    <t>Ａ</t>
  </si>
  <si>
    <t>Ｗ</t>
  </si>
  <si>
    <t>Ｂ</t>
  </si>
  <si>
    <t>Ｃ</t>
  </si>
  <si>
    <t>Ｄ</t>
  </si>
  <si>
    <t>Ｅ</t>
  </si>
  <si>
    <t>Ｆ</t>
  </si>
  <si>
    <t>Ｇ</t>
  </si>
  <si>
    <t>Ｈ</t>
  </si>
  <si>
    <t>Ｉ</t>
  </si>
  <si>
    <t>Ｊ</t>
  </si>
  <si>
    <t>Ｋ</t>
  </si>
  <si>
    <t>Ｌ</t>
  </si>
  <si>
    <t>Ｍ</t>
  </si>
  <si>
    <t>Ｎ</t>
  </si>
  <si>
    <t>Ｏ</t>
  </si>
  <si>
    <t>Ｐ</t>
  </si>
  <si>
    <t>Ｑ</t>
  </si>
  <si>
    <t>Ｒ</t>
  </si>
  <si>
    <t>Ｓ</t>
  </si>
  <si>
    <t>Ｔ</t>
  </si>
  <si>
    <t>Ｕ</t>
  </si>
  <si>
    <t>Ｖ</t>
  </si>
  <si>
    <t>Ｘ</t>
  </si>
  <si>
    <t>Ｚ</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</si>
  <si>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</si>
  <si>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</si>
  <si>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</si>
  <si>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</si>
  <si>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</si>
  <si>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</si>
  <si>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</si>
  <si>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</si>
  <si>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</si>
  <si>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</si>
  <si>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</si>
  <si>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</si>
  <si>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</si>
  <si>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</si>
  <si>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</si>
  <si>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</si>
  <si>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</si>
  <si>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</si>
  <si>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</si>
  <si>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</si>
  <si>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</si>
  <si>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</si>
  <si>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</si>
  <si>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</si>
  <si>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</si>
  <si>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</si>
  <si>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ａ</t>
  </si>
  <si>
    <t>ｂ</t>
  </si>
  <si>
    <t>ｃ</t>
  </si>
  <si>
    <t>ｄ</t>
  </si>
  <si>
    <t>ｅ</t>
  </si>
  <si>
    <t>ｆ</t>
  </si>
  <si>
    <t>ｇ</t>
  </si>
  <si>
    <t>ｈ</t>
  </si>
  <si>
    <t>ｉ</t>
  </si>
  <si>
    <t>ｊ</t>
  </si>
  <si>
    <t>ｋ</t>
  </si>
  <si>
    <t>ｌ</t>
  </si>
  <si>
    <t>ｍ</t>
  </si>
  <si>
    <t>ｎ</t>
  </si>
  <si>
    <t>ｏ</t>
  </si>
  <si>
    <t>ｐ</t>
  </si>
  <si>
    <t>ｑ</t>
  </si>
  <si>
    <t>ｒ</t>
  </si>
  <si>
    <t>ｓ</t>
  </si>
  <si>
    <t>ｔ</t>
  </si>
  <si>
    <t>ｕ</t>
  </si>
  <si>
    <t>ｖ</t>
  </si>
  <si>
    <t>ｗ</t>
  </si>
  <si>
    <t>ｘ</t>
  </si>
  <si>
    <t>ｙ</t>
  </si>
  <si>
    <t>ｚ</t>
  </si>
  <si>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</si>
  <si>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</si>
  <si>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</si>
  <si>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</si>
  <si>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</si>
  <si>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</si>
  <si>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</si>
  <si>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</si>
  <si>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</si>
  <si>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０</t>
    <phoneticPr fontId="1"/>
  </si>
  <si>
    <t>ｲﾁ</t>
    <phoneticPr fontId="1"/>
  </si>
  <si>
    <t>ﾆ</t>
    <phoneticPr fontId="1"/>
  </si>
  <si>
    <t>ｻﾝ</t>
    <phoneticPr fontId="1"/>
  </si>
  <si>
    <t>ﾖﾝ</t>
    <phoneticPr fontId="1"/>
  </si>
  <si>
    <t>ｺﾞ</t>
    <phoneticPr fontId="1"/>
  </si>
  <si>
    <t>ﾛｸ</t>
    <phoneticPr fontId="1"/>
  </si>
  <si>
    <t>ﾅﾅ</t>
    <phoneticPr fontId="1"/>
  </si>
  <si>
    <t>ﾊﾁ</t>
    <phoneticPr fontId="1"/>
  </si>
  <si>
    <t>ｷｭｳ</t>
    <phoneticPr fontId="1"/>
  </si>
  <si>
    <t>ｾﾞﾛ</t>
    <phoneticPr fontId="1"/>
  </si>
  <si>
    <t>フリガナ</t>
    <phoneticPr fontId="1"/>
  </si>
  <si>
    <t>文字列</t>
    <rPh sb="0" eb="3">
      <t>モジレツ</t>
    </rPh>
    <phoneticPr fontId="1"/>
  </si>
  <si>
    <t>半角数値</t>
    <rPh sb="0" eb="2">
      <t>ハンカク</t>
    </rPh>
    <rPh sb="2" eb="4">
      <t>スウチ</t>
    </rPh>
    <phoneticPr fontId="1"/>
  </si>
  <si>
    <t>全角数値</t>
    <rPh sb="0" eb="2">
      <t>ゼンカク</t>
    </rPh>
    <rPh sb="2" eb="4">
      <t>スウチ</t>
    </rPh>
    <phoneticPr fontId="1"/>
  </si>
  <si>
    <t>全角小文字</t>
    <rPh sb="0" eb="2">
      <t>ゼンカク</t>
    </rPh>
    <rPh sb="2" eb="5">
      <t>コモジ</t>
    </rPh>
    <phoneticPr fontId="1"/>
  </si>
  <si>
    <t>半角小文字</t>
    <rPh sb="0" eb="2">
      <t>ハンカク</t>
    </rPh>
    <rPh sb="2" eb="5">
      <t>コモジ</t>
    </rPh>
    <phoneticPr fontId="1"/>
  </si>
  <si>
    <t>全角大文字</t>
    <rPh sb="0" eb="2">
      <t>ゼンカク</t>
    </rPh>
    <rPh sb="2" eb="5">
      <t>オオモジ</t>
    </rPh>
    <phoneticPr fontId="1"/>
  </si>
  <si>
    <t>ｴﾙ</t>
    <phoneticPr fontId="1"/>
  </si>
  <si>
    <t>でんさいネット決済情報連絡書</t>
    <rPh sb="7" eb="9">
      <t>ケッサイ</t>
    </rPh>
    <rPh sb="9" eb="11">
      <t>ジョウホウ</t>
    </rPh>
    <rPh sb="11" eb="13">
      <t>レンラク</t>
    </rPh>
    <rPh sb="13" eb="14">
      <t>ショ</t>
    </rPh>
    <phoneticPr fontId="1"/>
  </si>
  <si>
    <t>でんさいネット決済情報連絡書の入力</t>
    <rPh sb="15" eb="17">
      <t>ニュウリョク</t>
    </rPh>
    <phoneticPr fontId="1"/>
  </si>
  <si>
    <t>２．登録にあたっての注意事項</t>
    <rPh sb="2" eb="4">
      <t>トウロク</t>
    </rPh>
    <rPh sb="10" eb="12">
      <t>チュウイ</t>
    </rPh>
    <rPh sb="12" eb="14">
      <t>ジコウ</t>
    </rPh>
    <phoneticPr fontId="1"/>
  </si>
  <si>
    <t>注意事項の確認</t>
    <phoneticPr fontId="1"/>
  </si>
  <si>
    <t>このファイルを保存し、下記送付先までメール送信または印刷しＦＡＸ送信</t>
    <rPh sb="7" eb="9">
      <t>ホゾン</t>
    </rPh>
    <rPh sb="11" eb="13">
      <t>カキ</t>
    </rPh>
    <rPh sb="13" eb="15">
      <t>ソウフ</t>
    </rPh>
    <rPh sb="15" eb="16">
      <t>サキ</t>
    </rPh>
    <rPh sb="26" eb="28">
      <t>インサツ</t>
    </rPh>
    <phoneticPr fontId="1"/>
  </si>
  <si>
    <r>
      <t>FAX</t>
    </r>
    <r>
      <rPr>
        <sz val="12"/>
        <color theme="1"/>
        <rFont val="ＭＳ 明朝"/>
        <family val="1"/>
        <charset val="128"/>
      </rPr>
      <t>：</t>
    </r>
    <r>
      <rPr>
        <sz val="12"/>
        <color theme="1"/>
        <rFont val="Century"/>
        <family val="1"/>
      </rPr>
      <t>0166-22-0170</t>
    </r>
  </si>
  <si>
    <r>
      <t>株式会社</t>
    </r>
    <r>
      <rPr>
        <sz val="12"/>
        <color theme="1"/>
        <rFont val="Century"/>
        <family val="1"/>
      </rPr>
      <t xml:space="preserve"> </t>
    </r>
    <r>
      <rPr>
        <b/>
        <sz val="12"/>
        <color theme="1"/>
        <rFont val="ＭＳ 明朝"/>
        <family val="1"/>
        <charset val="128"/>
      </rPr>
      <t>盛</t>
    </r>
    <r>
      <rPr>
        <b/>
        <sz val="12"/>
        <color theme="1"/>
        <rFont val="Century"/>
        <family val="1"/>
      </rPr>
      <t xml:space="preserve"> </t>
    </r>
    <r>
      <rPr>
        <b/>
        <sz val="12"/>
        <color theme="1"/>
        <rFont val="ＭＳ 明朝"/>
        <family val="1"/>
        <charset val="128"/>
      </rPr>
      <t>永</t>
    </r>
    <r>
      <rPr>
        <b/>
        <sz val="12"/>
        <color theme="1"/>
        <rFont val="Century"/>
        <family val="1"/>
      </rPr>
      <t xml:space="preserve"> </t>
    </r>
    <r>
      <rPr>
        <b/>
        <sz val="12"/>
        <color theme="1"/>
        <rFont val="ＭＳ 明朝"/>
        <family val="1"/>
        <charset val="128"/>
      </rPr>
      <t>組</t>
    </r>
    <r>
      <rPr>
        <sz val="12"/>
        <color theme="1"/>
        <rFont val="ＭＳ 明朝"/>
        <family val="1"/>
        <charset val="128"/>
      </rPr>
      <t>　経理部</t>
    </r>
    <r>
      <rPr>
        <sz val="12"/>
        <color theme="1"/>
        <rFont val="Century"/>
        <family val="1"/>
      </rPr>
      <t xml:space="preserve"> </t>
    </r>
    <r>
      <rPr>
        <sz val="12"/>
        <color theme="1"/>
        <rFont val="ＭＳ 明朝"/>
        <family val="1"/>
        <charset val="128"/>
      </rPr>
      <t>宛</t>
    </r>
    <phoneticPr fontId="1"/>
  </si>
  <si>
    <t>・申請日</t>
    <rPh sb="1" eb="3">
      <t>シンセイ</t>
    </rPh>
    <rPh sb="3" eb="4">
      <t>ビ</t>
    </rPh>
    <phoneticPr fontId="1"/>
  </si>
  <si>
    <t>年</t>
    <rPh sb="0" eb="1">
      <t>ネン</t>
    </rPh>
    <phoneticPr fontId="1"/>
  </si>
  <si>
    <t>月</t>
    <rPh sb="0" eb="1">
      <t>ガツ</t>
    </rPh>
    <phoneticPr fontId="1"/>
  </si>
  <si>
    <t>日</t>
    <rPh sb="0" eb="1">
      <t>ニチ</t>
    </rPh>
    <phoneticPr fontId="1"/>
  </si>
  <si>
    <t>・でんさいネット決済情報</t>
    <rPh sb="8" eb="10">
      <t>ケッサイ</t>
    </rPh>
    <rPh sb="10" eb="12">
      <t>ジョウホウ</t>
    </rPh>
    <phoneticPr fontId="1"/>
  </si>
  <si>
    <t>こちらのファイルをメールにて送信いただくか、印刷いただきFAXをお願いいたします。</t>
    <rPh sb="14" eb="16">
      <t>ソウシン</t>
    </rPh>
    <rPh sb="33" eb="34">
      <t>ネガ</t>
    </rPh>
    <phoneticPr fontId="1"/>
  </si>
  <si>
    <t>３．この件に関する送付・お問い合わせ先</t>
    <rPh sb="4" eb="5">
      <t>ケン</t>
    </rPh>
    <rPh sb="6" eb="7">
      <t>カン</t>
    </rPh>
    <rPh sb="9" eb="11">
      <t>ソウフ</t>
    </rPh>
    <rPh sb="13" eb="14">
      <t>ト</t>
    </rPh>
    <rPh sb="15" eb="16">
      <t>ア</t>
    </rPh>
    <rPh sb="18" eb="19">
      <t>サキ</t>
    </rPh>
    <phoneticPr fontId="1"/>
  </si>
  <si>
    <t>備　考</t>
    <rPh sb="0" eb="1">
      <t>ビ</t>
    </rPh>
    <rPh sb="2" eb="3">
      <t>コウ</t>
    </rPh>
    <phoneticPr fontId="1"/>
  </si>
  <si>
    <r>
      <t xml:space="preserve">利用者番号カナ
</t>
    </r>
    <r>
      <rPr>
        <sz val="10"/>
        <color rgb="FFFF0000"/>
        <rFont val="ＭＳ Ｐ明朝"/>
        <family val="1"/>
        <charset val="128"/>
      </rPr>
      <t>（英数字のみ自動出力）</t>
    </r>
    <rPh sb="9" eb="12">
      <t>エイスウジ</t>
    </rPh>
    <rPh sb="14" eb="16">
      <t>ジドウ</t>
    </rPh>
    <rPh sb="16" eb="18">
      <t>シュツリョク</t>
    </rPh>
    <phoneticPr fontId="1"/>
  </si>
  <si>
    <t>※この連絡書により取得する情報は、弊社における「でんさいネット」</t>
    <phoneticPr fontId="1"/>
  </si>
  <si>
    <t>　を利用した電子記録債権決済の導入・運営においてのご連絡のために利用します。</t>
    <phoneticPr fontId="1"/>
  </si>
  <si>
    <t>電子記録債権での決済申請について</t>
    <rPh sb="0" eb="2">
      <t>デンシ</t>
    </rPh>
    <rPh sb="2" eb="4">
      <t>キロク</t>
    </rPh>
    <rPh sb="4" eb="6">
      <t>サイケン</t>
    </rPh>
    <rPh sb="8" eb="10">
      <t>ケッサイ</t>
    </rPh>
    <rPh sb="10" eb="12">
      <t>シンセイ</t>
    </rPh>
    <phoneticPr fontId="1"/>
  </si>
  <si>
    <t>○他、特記事項等ありましたら備考欄への入力をお願いします。</t>
    <rPh sb="1" eb="2">
      <t>ホカ</t>
    </rPh>
    <rPh sb="3" eb="5">
      <t>トッキ</t>
    </rPh>
    <rPh sb="5" eb="7">
      <t>ジコウ</t>
    </rPh>
    <rPh sb="7" eb="8">
      <t>トウ</t>
    </rPh>
    <rPh sb="14" eb="16">
      <t>ビコウ</t>
    </rPh>
    <rPh sb="16" eb="17">
      <t>ラン</t>
    </rPh>
    <rPh sb="19" eb="21">
      <t>ニュウリョク</t>
    </rPh>
    <rPh sb="23" eb="2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</si>
</sst>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1"/>
      <color theme="1"/>
      <name val="ＭＳ Ｐ明朝"/>
      <family val="1"/>
      <charset val="128"/>
    </font>
    <font>
      <sz val="11"/>
      <color theme="1"/>
      <name val="ＭＳ ゴシック"/>
      <family val="3"/>
      <charset val="128"/>
    </font>
    <font>
      <sz val="11"/>
      <color theme="1"/>
      <name val="ＭＳ Ｐゴシック"/>
      <family val="3"/>
      <charset val="128"/>
    </font>
    <font>
      <u/>
      <sz val="11"/>
      <color theme="1"/>
      <name val="ＭＳ Ｐ明朝"/>
      <family val="1"/>
      <charset val="128"/>
    </font>
    <font>
      <sz val="9"/>
      <color theme="1"/>
      <name val="ＭＳ Ｐ明朝"/>
      <family val="1"/>
      <charset val="128"/>
    </font>
    <font>
      <b/>
      <sz val="18"/>
      <color theme="1"/>
      <name val="ＭＳ ゴシック"/>
      <family val="3"/>
      <charset val="128"/>
    </font>
    <font>
      <b/>
      <sz val="14"/>
      <color theme="1"/>
      <name val="ＭＳ Ｐゴシック"/>
      <family val="3"/>
      <charset val="128"/>
    </font>
    <font>
      <b/>
      <sz val="16"/>
      <color theme="1"/>
      <name val="ＭＳ ゴシック"/>
      <family val="3"/>
      <charset val="128"/>
    </font>
    <font>
      <sz val="20"/>
      <color theme="1"/>
      <name val="ＭＳ Ｐゴシック"/>
      <family val="3"/>
      <charset val="128"/>
    </font>
    <font>
      <sz val="12"/>
      <color theme="1"/>
      <name val="ＭＳ 明朝"/>
      <family val="1"/>
      <charset val="128"/>
    </font>
    <font>
      <sz val="12"/>
      <color theme="1"/>
      <name val="Century"/>
      <family val="1"/>
    </font>
    <font>
      <b/>
      <sz val="12"/>
      <color theme="1"/>
      <name val="ＭＳ 明朝"/>
      <family val="1"/>
      <charset val="128"/>
    </font>
    <font>
      <b/>
      <sz val="12"/>
      <color theme="1"/>
      <name val="Century"/>
      <family val="1"/>
    </font>
    <font>
      <b/>
      <sz val="18"/>
      <color theme="1"/>
      <name val="ＭＳ Ｐゴシック"/>
      <family val="3"/>
      <charset val="128"/>
    </font>
    <font>
      <sz val="12"/>
      <color theme="1"/>
      <name val="ＭＳ Ｐ明朝"/>
      <family val="1"/>
      <charset val="128"/>
    </font>
    <font>
      <sz val="12"/>
      <color theme="1"/>
      <name val="ＭＳ Ｐゴシック"/>
      <family val="3"/>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14"/>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hair">
        <color auto="1"/>
      </top>
      <bottom style="thin">
        <color auto="1"/>
      </bottom>
      <diagonal/>
    </border>
    <border>
      <left style="thin">
        <color auto="1"/>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top"/>
    </xf>
    <xf numFmtId="0" fontId="4" fillId="0" borderId="0" xfId="0" applyFont="1" applyBorder="1" applyAlignment="1">
      <alignment horizontal="center" vertical="center"/>
    </xf>
    <xf numFmtId="0" fontId="4" fillId="0" borderId="19" xfId="0" applyFont="1" applyBorder="1">
      <alignment vertical="center"/>
    </xf>
    <xf numFmtId="0" fontId="4" fillId="0" borderId="23" xfId="0" applyFont="1" applyBorder="1">
      <alignment vertical="center"/>
    </xf>
    <xf numFmtId="0" fontId="4" fillId="0" borderId="0" xfId="0" applyFont="1" applyFill="1" applyBorder="1" applyAlignment="1">
      <alignment horizontal="center" vertical="center"/>
    </xf>
    <xf numFmtId="0" fontId="4" fillId="0" borderId="0" xfId="0" applyFont="1" applyBorder="1" applyAlignment="1">
      <alignment vertical="center"/>
    </xf>
    <xf numFmtId="0" fontId="2" fillId="0" borderId="0" xfId="0" applyFont="1" applyAlignment="1">
      <alignment vertical="center" shrinkToFit="1"/>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xf numFmtId="0" fontId="10"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49" fontId="0" fillId="0" borderId="0" xfId="0" applyNumberFormat="1">
      <alignment vertical="center"/>
    </xf>
    <xf numFmtId="0" fontId="4" fillId="0" borderId="29" xfId="0" applyFont="1" applyFill="1" applyBorder="1" applyAlignment="1">
      <alignment horizontal="center" vertical="center"/>
    </xf>
    <xf numFmtId="0" fontId="5" fillId="2" borderId="1" xfId="0" applyFont="1" applyFill="1" applyBorder="1">
      <alignment vertical="center"/>
    </xf>
    <xf numFmtId="0" fontId="5" fillId="0" borderId="0" xfId="0" applyFont="1">
      <alignment vertical="center"/>
    </xf>
    <xf numFmtId="0" fontId="5" fillId="0" borderId="1" xfId="0" applyFont="1" applyBorder="1">
      <alignment vertical="center"/>
    </xf>
    <xf numFmtId="0" fontId="5" fillId="3" borderId="1" xfId="0" applyFont="1" applyFill="1" applyBorder="1">
      <alignment vertical="center"/>
    </xf>
    <xf numFmtId="0" fontId="5" fillId="0" borderId="1" xfId="0" applyFont="1" applyFill="1" applyBorder="1">
      <alignment vertical="center"/>
    </xf>
    <xf numFmtId="0" fontId="5" fillId="0" borderId="1" xfId="0" applyNumberFormat="1" applyFont="1" applyBorder="1">
      <alignment vertical="center"/>
    </xf>
    <xf numFmtId="0" fontId="5" fillId="2" borderId="0" xfId="0" applyFont="1" applyFill="1">
      <alignment vertical="center"/>
    </xf>
    <xf numFmtId="49" fontId="5" fillId="0" borderId="0" xfId="0" applyNumberFormat="1" applyFont="1">
      <alignment vertical="center"/>
    </xf>
    <xf numFmtId="49" fontId="5" fillId="0" borderId="1" xfId="0" applyNumberFormat="1" applyFont="1" applyBorder="1" applyAlignment="1">
      <alignment horizontal="right" vertical="center"/>
    </xf>
    <xf numFmtId="0" fontId="6" fillId="0" borderId="11" xfId="0" applyNumberFormat="1" applyFont="1" applyFill="1" applyBorder="1" applyAlignment="1" applyProtection="1">
      <alignment horizontal="center" vertical="center" shrinkToFit="1"/>
      <protection locked="0"/>
    </xf>
    <xf numFmtId="0" fontId="6" fillId="0" borderId="8" xfId="0" applyNumberFormat="1" applyFont="1" applyFill="1" applyBorder="1" applyAlignment="1" applyProtection="1">
      <alignment horizontal="center" vertical="center" shrinkToFit="1"/>
      <protection locked="0"/>
    </xf>
    <xf numFmtId="0" fontId="6" fillId="0" borderId="12" xfId="0" applyNumberFormat="1" applyFont="1" applyFill="1" applyBorder="1" applyAlignment="1" applyProtection="1">
      <alignment horizontal="center" vertical="center" shrinkToFit="1"/>
      <protection locked="0"/>
    </xf>
    <xf numFmtId="0" fontId="6" fillId="0" borderId="11" xfId="0" applyNumberFormat="1" applyFont="1" applyFill="1" applyBorder="1" applyAlignment="1">
      <alignment horizontal="center" vertical="center" shrinkToFit="1"/>
    </xf>
    <xf numFmtId="0" fontId="6" fillId="0" borderId="8" xfId="0"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10" fillId="0" borderId="0" xfId="0" applyFont="1" applyBorder="1" applyAlignment="1">
      <alignment horizontal="center" vertical="center"/>
    </xf>
    <xf numFmtId="0" fontId="17" fillId="0" borderId="0" xfId="0" applyFont="1" applyBorder="1" applyAlignment="1">
      <alignment vertical="center"/>
    </xf>
    <xf numFmtId="0" fontId="4" fillId="0" borderId="26" xfId="0" applyFont="1" applyBorder="1" applyAlignment="1">
      <alignment vertical="center"/>
    </xf>
    <xf numFmtId="0" fontId="4" fillId="0" borderId="34" xfId="0" applyFont="1" applyBorder="1" applyAlignment="1">
      <alignment vertical="center"/>
    </xf>
    <xf numFmtId="0" fontId="6" fillId="0" borderId="34" xfId="0" applyFont="1" applyFill="1" applyBorder="1" applyAlignment="1">
      <alignment vertical="center" shrinkToFit="1"/>
    </xf>
    <xf numFmtId="0" fontId="6" fillId="0" borderId="0" xfId="0" applyFont="1" applyFill="1" applyBorder="1" applyAlignment="1">
      <alignment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Border="1" applyAlignment="1">
      <alignment vertical="center" shrinkToFit="1"/>
    </xf>
    <xf numFmtId="0" fontId="20" fillId="0" borderId="26" xfId="0" applyFont="1" applyBorder="1" applyAlignment="1">
      <alignment vertical="center"/>
    </xf>
    <xf numFmtId="0" fontId="18" fillId="0" borderId="21"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2" xfId="0" applyFont="1" applyBorder="1">
      <alignment vertical="center"/>
    </xf>
    <xf numFmtId="0" fontId="18" fillId="0" borderId="19" xfId="0" applyFont="1" applyBorder="1">
      <alignment vertical="center"/>
    </xf>
    <xf numFmtId="0" fontId="18" fillId="0" borderId="5" xfId="0" applyFont="1" applyBorder="1">
      <alignment vertical="center"/>
    </xf>
    <xf numFmtId="0" fontId="21" fillId="0" borderId="19" xfId="0" applyFont="1" applyBorder="1">
      <alignment vertical="center"/>
    </xf>
    <xf numFmtId="0" fontId="2" fillId="0" borderId="0" xfId="0" applyFont="1" applyBorder="1" applyAlignment="1">
      <alignment vertical="center" shrinkToFit="1"/>
    </xf>
    <xf numFmtId="0" fontId="4" fillId="0" borderId="0" xfId="0" applyFont="1" applyAlignment="1">
      <alignment vertical="center"/>
    </xf>
    <xf numFmtId="49" fontId="12" fillId="2" borderId="30" xfId="0" applyNumberFormat="1" applyFont="1" applyFill="1" applyBorder="1" applyAlignment="1">
      <alignment horizontal="center" vertical="center" shrinkToFit="1"/>
    </xf>
    <xf numFmtId="49" fontId="12" fillId="2" borderId="31" xfId="0" applyNumberFormat="1" applyFont="1" applyFill="1" applyBorder="1" applyAlignment="1">
      <alignment horizontal="center" vertical="center" shrinkToFit="1"/>
    </xf>
    <xf numFmtId="49" fontId="12" fillId="2" borderId="32" xfId="0" applyNumberFormat="1" applyFont="1" applyFill="1" applyBorder="1" applyAlignment="1">
      <alignment horizontal="center" vertical="center" shrinkToFit="1"/>
    </xf>
    <xf numFmtId="0" fontId="21" fillId="0" borderId="21"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4" fillId="0" borderId="0" xfId="0" applyFont="1" applyAlignment="1">
      <alignment horizontal="center" vertical="center" wrapText="1"/>
    </xf>
    <xf numFmtId="0" fontId="19" fillId="2" borderId="13" xfId="0" applyFont="1" applyFill="1" applyBorder="1" applyAlignment="1">
      <alignment vertical="center" shrinkToFit="1"/>
    </xf>
    <xf numFmtId="0" fontId="19" fillId="2" borderId="10" xfId="0" applyFont="1" applyFill="1" applyBorder="1" applyAlignment="1">
      <alignment vertical="center" shrinkToFit="1"/>
    </xf>
    <xf numFmtId="0" fontId="19" fillId="2" borderId="14" xfId="0" applyFont="1" applyFill="1" applyBorder="1" applyAlignment="1">
      <alignment vertical="center" shrinkToFit="1"/>
    </xf>
    <xf numFmtId="0" fontId="19" fillId="2" borderId="11"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49" fontId="19" fillId="2" borderId="11" xfId="0" applyNumberFormat="1" applyFont="1" applyFill="1" applyBorder="1" applyAlignment="1">
      <alignment horizontal="center" vertical="center" shrinkToFit="1"/>
    </xf>
    <xf numFmtId="49" fontId="19" fillId="2" borderId="8" xfId="0" applyNumberFormat="1" applyFont="1" applyFill="1" applyBorder="1" applyAlignment="1">
      <alignment horizontal="center" vertical="center" shrinkToFit="1"/>
    </xf>
    <xf numFmtId="49" fontId="19" fillId="2" borderId="12" xfId="0" applyNumberFormat="1" applyFont="1" applyFill="1" applyBorder="1" applyAlignment="1">
      <alignment horizontal="center" vertical="center" shrinkToFi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18" fillId="0" borderId="13" xfId="0" applyFont="1" applyBorder="1" applyAlignment="1">
      <alignment horizontal="center" vertical="center"/>
    </xf>
    <xf numFmtId="0" fontId="18" fillId="0" borderId="33" xfId="0" applyFont="1" applyBorder="1" applyAlignment="1">
      <alignment horizontal="center" vertical="center"/>
    </xf>
    <xf numFmtId="0" fontId="19" fillId="2" borderId="11" xfId="0" applyFont="1" applyFill="1" applyBorder="1" applyAlignment="1">
      <alignment vertical="center"/>
    </xf>
    <xf numFmtId="0" fontId="19" fillId="2" borderId="8" xfId="0" applyFont="1" applyFill="1" applyBorder="1" applyAlignment="1">
      <alignment vertical="center"/>
    </xf>
    <xf numFmtId="0" fontId="19" fillId="2" borderId="13" xfId="0" applyFont="1" applyFill="1" applyBorder="1" applyAlignment="1">
      <alignment vertical="center"/>
    </xf>
    <xf numFmtId="0" fontId="19" fillId="2" borderId="10" xfId="0" applyFont="1" applyFill="1" applyBorder="1" applyAlignment="1">
      <alignment vertical="center"/>
    </xf>
    <xf numFmtId="49" fontId="19" fillId="2" borderId="11" xfId="0" applyNumberFormat="1" applyFont="1" applyFill="1" applyBorder="1" applyAlignment="1">
      <alignment vertical="center" shrinkToFit="1"/>
    </xf>
    <xf numFmtId="49" fontId="19" fillId="2" borderId="8" xfId="0" applyNumberFormat="1" applyFont="1" applyFill="1" applyBorder="1" applyAlignment="1">
      <alignment vertical="center" shrinkToFit="1"/>
    </xf>
    <xf numFmtId="49" fontId="19" fillId="2" borderId="9" xfId="0" applyNumberFormat="1" applyFont="1" applyFill="1" applyBorder="1" applyAlignment="1">
      <alignment vertical="center" shrinkToFit="1"/>
    </xf>
    <xf numFmtId="49" fontId="19" fillId="2" borderId="13" xfId="0" applyNumberFormat="1" applyFont="1" applyFill="1" applyBorder="1" applyAlignment="1">
      <alignment vertical="center" shrinkToFit="1"/>
    </xf>
    <xf numFmtId="49" fontId="19" fillId="2" borderId="10" xfId="0" applyNumberFormat="1" applyFont="1" applyFill="1" applyBorder="1" applyAlignment="1">
      <alignment vertical="center" shrinkToFit="1"/>
    </xf>
    <xf numFmtId="49" fontId="19" fillId="2" borderId="33" xfId="0" applyNumberFormat="1" applyFont="1" applyFill="1" applyBorder="1" applyAlignment="1">
      <alignment vertical="center" shrinkToFit="1"/>
    </xf>
    <xf numFmtId="0" fontId="18" fillId="0" borderId="25" xfId="0" applyFont="1" applyBorder="1" applyAlignment="1">
      <alignment horizontal="center" vertical="center" shrinkToFit="1"/>
    </xf>
    <xf numFmtId="0" fontId="18" fillId="0" borderId="28" xfId="0" applyFont="1" applyBorder="1" applyAlignment="1">
      <alignment horizontal="center" vertical="center" shrinkToFit="1"/>
    </xf>
    <xf numFmtId="0" fontId="18" fillId="2" borderId="24" xfId="0" applyFont="1" applyFill="1" applyBorder="1" applyAlignment="1">
      <alignment vertical="center" shrinkToFit="1"/>
    </xf>
    <xf numFmtId="0" fontId="18" fillId="2" borderId="26" xfId="0" applyFont="1" applyFill="1" applyBorder="1" applyAlignment="1">
      <alignment vertical="center" shrinkToFit="1"/>
    </xf>
    <xf numFmtId="0" fontId="18" fillId="2" borderId="27" xfId="0" applyFont="1" applyFill="1" applyBorder="1" applyAlignment="1">
      <alignment vertical="center" shrinkToFit="1"/>
    </xf>
    <xf numFmtId="0" fontId="2" fillId="0" borderId="0" xfId="0" applyFont="1" applyBorder="1" applyAlignment="1">
      <alignment vertical="center" shrinkToFit="1"/>
    </xf>
    <xf numFmtId="0" fontId="23" fillId="2" borderId="25" xfId="0" applyFont="1" applyFill="1" applyBorder="1" applyAlignment="1">
      <alignment vertical="center" shrinkToFit="1"/>
    </xf>
    <xf numFmtId="0" fontId="23" fillId="2" borderId="26" xfId="0" applyFont="1" applyFill="1" applyBorder="1" applyAlignment="1">
      <alignment vertical="center" shrinkToFit="1"/>
    </xf>
    <xf numFmtId="0" fontId="17" fillId="0" borderId="0" xfId="0" applyFont="1" applyBorder="1" applyAlignment="1">
      <alignment horizontal="center" vertical="center"/>
    </xf>
    <xf numFmtId="0" fontId="19" fillId="2" borderId="30" xfId="0" applyFont="1" applyFill="1" applyBorder="1" applyAlignment="1">
      <alignment vertical="center" shrinkToFit="1"/>
    </xf>
    <xf numFmtId="0" fontId="19" fillId="2" borderId="31" xfId="0" applyFont="1" applyFill="1" applyBorder="1" applyAlignment="1">
      <alignment vertical="center" shrinkToFit="1"/>
    </xf>
    <xf numFmtId="0" fontId="19" fillId="2" borderId="11" xfId="0" applyFont="1" applyFill="1" applyBorder="1" applyAlignment="1">
      <alignment vertical="center" shrinkToFit="1"/>
    </xf>
    <xf numFmtId="0" fontId="19" fillId="2" borderId="8" xfId="0" applyFont="1" applyFill="1" applyBorder="1" applyAlignment="1">
      <alignment vertical="center" shrinkToFit="1"/>
    </xf>
    <xf numFmtId="0" fontId="6" fillId="0" borderId="0" xfId="0" applyFont="1" applyBorder="1" applyAlignment="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0" xfId="0" applyFont="1" applyBorder="1">
      <alignment vertical="center"/>
    </xf>
    <xf numFmtId="0" fontId="4" fillId="0" borderId="39" xfId="0" applyFont="1" applyBorder="1">
      <alignment vertical="center"/>
    </xf>
    <xf numFmtId="0" fontId="14" fillId="0" borderId="0" xfId="0" applyFont="1" applyBorder="1" applyAlignment="1">
      <alignment vertical="center"/>
    </xf>
    <xf numFmtId="0" fontId="17" fillId="0" borderId="39" xfId="0" applyFont="1" applyBorder="1" applyAlignment="1">
      <alignment vertical="center"/>
    </xf>
    <xf numFmtId="0" fontId="20" fillId="0" borderId="0" xfId="0" applyFont="1" applyBorder="1" applyAlignment="1"/>
    <xf numFmtId="0" fontId="10" fillId="0" borderId="39" xfId="0" applyFont="1" applyBorder="1" applyAlignment="1">
      <alignment horizontal="center" vertical="center"/>
    </xf>
    <xf numFmtId="0" fontId="6" fillId="0" borderId="39" xfId="0" applyFont="1" applyFill="1" applyBorder="1" applyAlignment="1">
      <alignment vertical="center" shrinkToFit="1"/>
    </xf>
    <xf numFmtId="0" fontId="8" fillId="0" borderId="0" xfId="0" applyFont="1" applyBorder="1">
      <alignment vertical="center"/>
    </xf>
    <xf numFmtId="0" fontId="18" fillId="0" borderId="0" xfId="0" applyFont="1" applyBorder="1">
      <alignment vertical="center"/>
    </xf>
    <xf numFmtId="0" fontId="21" fillId="0" borderId="0" xfId="0" applyFont="1" applyBorder="1">
      <alignment vertical="center"/>
    </xf>
    <xf numFmtId="0" fontId="4" fillId="0" borderId="39" xfId="0" applyFont="1" applyBorder="1" applyAlignment="1">
      <alignment vertical="center" shrinkToFit="1"/>
    </xf>
    <xf numFmtId="0" fontId="4" fillId="0" borderId="40" xfId="0" applyFont="1" applyBorder="1">
      <alignment vertical="center"/>
    </xf>
    <xf numFmtId="0" fontId="2" fillId="0" borderId="41" xfId="0" applyFont="1" applyBorder="1" applyAlignment="1">
      <alignment vertical="center" shrinkToFit="1"/>
    </xf>
    <xf numFmtId="0" fontId="6" fillId="0" borderId="41" xfId="0" applyFont="1" applyFill="1" applyBorder="1" applyAlignment="1">
      <alignment vertical="center" shrinkToFit="1"/>
    </xf>
    <xf numFmtId="0" fontId="6" fillId="0" borderId="42" xfId="0" applyFont="1" applyFill="1" applyBorder="1" applyAlignment="1">
      <alignment vertical="center" shrinkToFit="1"/>
    </xf>
    <xf numFmtId="0" fontId="4" fillId="0" borderId="41" xfId="0" applyFont="1" applyBorder="1">
      <alignment vertical="center"/>
    </xf>
    <xf numFmtId="0" fontId="13" fillId="0" borderId="0" xfId="0" applyFont="1" applyBorder="1" applyAlignment="1"/>
    <xf numFmtId="0" fontId="6"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vertical="center" shrinkToFit="1"/>
    </xf>
  </cellXfs>
  <cellStyles count="1">
    <cellStyle name="標準" xfId="0" builtinId="0"/>
  </cellStyles>
  <dxfs count="0"/>
  <tableStyles count="0" defaultTableStyle="TableStyleMedium2" defaultPivotStyle="PivotStyleLight16"/>
  <colors>
    <mruColors>
      <color rgb="FFFFFFCC"/>
      <color rgb="FFCCFFCC"/>
      <color rgb="FFE6F0FE"/>
      <color rgb="FFDAE9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0</xdr:row>
      <xdr:rowOff>0</xdr:rowOff>
    </xdr:from>
    <xdr:to>
      <xdr:col>11</xdr:col>
      <xdr:colOff>85725</xdr:colOff>
      <xdr:row>1</xdr:row>
      <xdr:rowOff>200025</xdr:rowOff>
    </xdr:to>
    <xdr:pic>
      <xdr:nvPicPr>
        <xdr:cNvPr id="2" name="図 1">
          <a:extLst>
            <a:ext uri="{FF2B5EF4-FFF2-40B4-BE49-F238E27FC236}">
              <a16:creationId xmlns:a16="http://schemas.microsoft.com/office/drawing/2014/main" id="{5A11EE75-9444-4F94-A85A-952B4B81489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0" y="0"/>
          <a:ext cx="1619250" cy="4381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7139A-8416-4CD2-B0E3-63662E7EE950}">
  <dimension ref="A1:Q115"/>
  <sheetViews>
    <sheetView showGridLines="0" tabSelected="1" zoomScaleNormal="100" zoomScaleSheetLayoutView="80" workbookViewId="0">
      <selection activeCell="B3" sqref="B3"/>
    </sheetView>
  </sheetViews>
  <sheetFormatPr defaultRowHeight="13.5" x14ac:dyDescent="0.4"/>
  <cols>
    <col min="1" max="1" width="0.5" style="1" customWidth="1"/>
    <col min="2" max="2" width="5" style="1" customWidth="1"/>
    <col min="3" max="15" width="5.25" style="1" customWidth="1"/>
    <col min="16" max="16" width="5" style="1" customWidth="1"/>
    <col min="17" max="17" width="0.5" style="1" customWidth="1"/>
    <col min="18" max="16384" width="9" style="1"/>
  </cols>
  <sheetData>
    <row r="1" spans="2:17" ht="18.75" customHeight="1" x14ac:dyDescent="0.2">
      <c r="B1" s="88" t="s">
        <v>28</v>
      </c>
      <c r="C1" s="88"/>
      <c r="D1" s="88"/>
      <c r="E1" s="88"/>
      <c r="F1" s="88"/>
      <c r="G1" s="88"/>
      <c r="I1" s="14"/>
      <c r="J1" s="14"/>
      <c r="K1" s="14"/>
      <c r="L1" s="14"/>
      <c r="M1" s="14"/>
      <c r="N1" s="14"/>
      <c r="O1" s="14"/>
      <c r="P1" s="14"/>
      <c r="Q1" s="14"/>
    </row>
    <row r="2" spans="2:17" ht="18.75" customHeight="1" x14ac:dyDescent="0.2">
      <c r="B2" s="88"/>
      <c r="C2" s="88"/>
      <c r="D2" s="88"/>
      <c r="E2" s="88"/>
      <c r="F2" s="88"/>
      <c r="G2" s="88"/>
      <c r="H2" s="14"/>
      <c r="I2" s="14"/>
      <c r="J2" s="14"/>
      <c r="K2" s="14"/>
      <c r="L2" s="14"/>
      <c r="M2" s="14"/>
      <c r="N2" s="14"/>
      <c r="O2" s="14"/>
      <c r="P2" s="14"/>
      <c r="Q2" s="14"/>
    </row>
    <row r="3" spans="2:17" ht="18.75" customHeight="1" x14ac:dyDescent="0.4">
      <c r="G3" s="13"/>
      <c r="H3" s="13"/>
      <c r="I3" s="13"/>
      <c r="J3" s="13"/>
      <c r="K3" s="13"/>
      <c r="L3" s="13"/>
      <c r="M3" s="13"/>
      <c r="N3" s="11"/>
      <c r="O3" s="11"/>
      <c r="P3" s="11"/>
      <c r="Q3" s="11"/>
    </row>
    <row r="4" spans="2:17" ht="22.5" customHeight="1" x14ac:dyDescent="0.4">
      <c r="C4" s="89" t="s">
        <v>215</v>
      </c>
      <c r="D4" s="89"/>
      <c r="E4" s="89"/>
      <c r="F4" s="89"/>
      <c r="G4" s="89"/>
      <c r="H4" s="89"/>
      <c r="I4" s="89"/>
      <c r="J4" s="89"/>
      <c r="K4" s="89"/>
      <c r="L4" s="89"/>
      <c r="M4" s="89"/>
      <c r="N4" s="89"/>
      <c r="O4" s="89"/>
      <c r="P4" s="89"/>
      <c r="Q4" s="89"/>
    </row>
    <row r="5" spans="2:17" ht="13.5" customHeight="1" x14ac:dyDescent="0.4"/>
    <row r="6" spans="2:17" s="3" customFormat="1" ht="18.75" customHeight="1" x14ac:dyDescent="0.4">
      <c r="C6" s="15" t="s">
        <v>27</v>
      </c>
      <c r="D6" s="2"/>
      <c r="E6" s="2"/>
      <c r="F6" s="2"/>
      <c r="G6" s="2"/>
      <c r="H6" s="2"/>
      <c r="I6" s="2"/>
      <c r="J6" s="2"/>
      <c r="K6" s="2"/>
      <c r="L6" s="2"/>
      <c r="M6" s="2"/>
      <c r="N6" s="2"/>
      <c r="O6" s="2"/>
      <c r="P6" s="2"/>
      <c r="Q6" s="2"/>
    </row>
    <row r="7" spans="2:17" s="3" customFormat="1" ht="18.75" customHeight="1" x14ac:dyDescent="0.4">
      <c r="C7" s="12" t="s">
        <v>29</v>
      </c>
      <c r="D7" s="2" t="s">
        <v>200</v>
      </c>
      <c r="E7" s="4"/>
      <c r="F7" s="4"/>
      <c r="G7" s="4"/>
      <c r="H7" s="4"/>
      <c r="I7" s="4"/>
      <c r="J7" s="4"/>
      <c r="K7" s="4"/>
      <c r="L7" s="4"/>
      <c r="M7" s="4"/>
      <c r="N7" s="4"/>
      <c r="O7" s="4"/>
      <c r="P7" s="4"/>
      <c r="Q7" s="4"/>
    </row>
    <row r="8" spans="2:17" s="3" customFormat="1" ht="18.75" customHeight="1" x14ac:dyDescent="0.4">
      <c r="C8" s="12" t="s">
        <v>31</v>
      </c>
      <c r="D8" s="2" t="s">
        <v>198</v>
      </c>
      <c r="E8" s="4"/>
      <c r="F8" s="4"/>
      <c r="G8" s="4"/>
      <c r="H8" s="4"/>
      <c r="I8" s="4"/>
      <c r="J8" s="4"/>
      <c r="K8" s="4"/>
      <c r="L8" s="4"/>
      <c r="M8" s="4"/>
      <c r="N8" s="4"/>
      <c r="O8" s="4"/>
      <c r="P8" s="4"/>
      <c r="Q8" s="4"/>
    </row>
    <row r="9" spans="2:17" s="3" customFormat="1" ht="18.75" customHeight="1" x14ac:dyDescent="0.4">
      <c r="C9" s="12" t="s">
        <v>30</v>
      </c>
      <c r="D9" s="2" t="s">
        <v>201</v>
      </c>
      <c r="E9" s="4"/>
      <c r="F9" s="4"/>
      <c r="G9" s="4"/>
      <c r="H9" s="4"/>
      <c r="I9" s="4"/>
      <c r="J9" s="4"/>
      <c r="K9" s="4"/>
      <c r="L9" s="4"/>
      <c r="M9" s="4"/>
      <c r="N9" s="4"/>
      <c r="O9" s="4"/>
      <c r="P9" s="4"/>
      <c r="Q9" s="4"/>
    </row>
    <row r="10" spans="2:17" s="3" customFormat="1" ht="18.75" customHeight="1" x14ac:dyDescent="0.4">
      <c r="C10" s="52"/>
      <c r="D10" s="4"/>
      <c r="E10" s="4"/>
      <c r="F10" s="4"/>
      <c r="G10" s="4"/>
      <c r="H10" s="4"/>
      <c r="I10" s="4"/>
      <c r="J10" s="4"/>
      <c r="K10" s="4"/>
      <c r="L10" s="4"/>
      <c r="M10" s="4"/>
      <c r="N10" s="4"/>
      <c r="O10" s="4"/>
      <c r="P10" s="4"/>
      <c r="Q10" s="4"/>
    </row>
    <row r="11" spans="2:17" s="3" customFormat="1" ht="18.75" customHeight="1" x14ac:dyDescent="0.4">
      <c r="C11" s="15" t="s">
        <v>199</v>
      </c>
      <c r="D11" s="4"/>
      <c r="E11" s="4"/>
      <c r="F11" s="4"/>
      <c r="G11" s="4"/>
      <c r="H11" s="4"/>
      <c r="I11" s="4"/>
      <c r="J11" s="4"/>
      <c r="K11" s="4"/>
      <c r="L11" s="4"/>
      <c r="M11" s="4"/>
      <c r="N11" s="4"/>
      <c r="O11" s="62"/>
      <c r="P11" s="62"/>
      <c r="Q11" s="62"/>
    </row>
    <row r="12" spans="2:17" s="3" customFormat="1" ht="22.5" customHeight="1" x14ac:dyDescent="0.4">
      <c r="C12" s="3" t="s">
        <v>1</v>
      </c>
    </row>
    <row r="13" spans="2:17" s="3" customFormat="1" ht="18.75" customHeight="1" x14ac:dyDescent="0.4">
      <c r="C13" s="5" t="s">
        <v>0</v>
      </c>
    </row>
    <row r="14" spans="2:17" s="3" customFormat="1" ht="18.75" customHeight="1" x14ac:dyDescent="0.4">
      <c r="C14" s="3" t="s">
        <v>26</v>
      </c>
    </row>
    <row r="15" spans="2:17" s="3" customFormat="1" ht="18.75" customHeight="1" x14ac:dyDescent="0.4">
      <c r="C15" s="3" t="s">
        <v>22</v>
      </c>
      <c r="G15" s="3" t="s">
        <v>23</v>
      </c>
    </row>
    <row r="16" spans="2:17" s="3" customFormat="1" ht="18.75" customHeight="1" x14ac:dyDescent="0.4">
      <c r="G16" s="3" t="s">
        <v>2</v>
      </c>
    </row>
    <row r="17" spans="1:17" s="3" customFormat="1" ht="18.75" customHeight="1" x14ac:dyDescent="0.4">
      <c r="G17" s="3" t="s">
        <v>3</v>
      </c>
    </row>
    <row r="18" spans="1:17" s="3" customFormat="1" ht="22.5" customHeight="1" x14ac:dyDescent="0.4">
      <c r="C18" s="3" t="s">
        <v>216</v>
      </c>
    </row>
    <row r="19" spans="1:17" s="3" customFormat="1" ht="22.5" customHeight="1" x14ac:dyDescent="0.4">
      <c r="C19" s="3" t="s">
        <v>41</v>
      </c>
    </row>
    <row r="20" spans="1:17" s="3" customFormat="1" ht="15" customHeight="1" thickBot="1" x14ac:dyDescent="0.45">
      <c r="A20" s="120"/>
      <c r="B20" s="120"/>
    </row>
    <row r="21" spans="1:17" s="3" customFormat="1" ht="3" customHeight="1" thickTop="1" x14ac:dyDescent="0.4">
      <c r="A21" s="116"/>
      <c r="B21" s="117"/>
      <c r="C21" s="117"/>
      <c r="D21" s="117"/>
      <c r="E21" s="117"/>
      <c r="F21" s="117"/>
      <c r="G21" s="117"/>
      <c r="H21" s="117"/>
      <c r="I21" s="117"/>
      <c r="J21" s="117"/>
      <c r="K21" s="117"/>
      <c r="L21" s="117"/>
      <c r="M21" s="117"/>
      <c r="N21" s="117"/>
      <c r="O21" s="117"/>
      <c r="P21" s="117"/>
      <c r="Q21" s="118"/>
    </row>
    <row r="22" spans="1:17" s="3" customFormat="1" ht="26.25" customHeight="1" x14ac:dyDescent="0.25">
      <c r="A22" s="119"/>
      <c r="B22" s="120"/>
      <c r="C22" s="136" t="s">
        <v>203</v>
      </c>
      <c r="D22" s="136"/>
      <c r="E22" s="136"/>
      <c r="F22" s="136"/>
      <c r="G22" s="136"/>
      <c r="H22" s="136"/>
      <c r="I22" s="136"/>
      <c r="J22" s="120"/>
      <c r="K22" s="120"/>
      <c r="L22" s="120"/>
      <c r="M22" s="120"/>
      <c r="N22" s="120"/>
      <c r="O22" s="120"/>
      <c r="P22" s="120"/>
      <c r="Q22" s="121"/>
    </row>
    <row r="23" spans="1:17" s="3" customFormat="1" ht="26.25" customHeight="1" x14ac:dyDescent="0.4">
      <c r="A23" s="119"/>
      <c r="B23" s="120"/>
      <c r="C23" s="122" t="s">
        <v>202</v>
      </c>
      <c r="D23" s="122"/>
      <c r="E23" s="122"/>
      <c r="F23" s="122"/>
      <c r="G23" s="122"/>
      <c r="H23" s="122"/>
      <c r="I23" s="122"/>
      <c r="J23" s="120"/>
      <c r="K23" s="120"/>
      <c r="L23" s="120"/>
      <c r="M23" s="120"/>
      <c r="N23" s="120"/>
      <c r="O23" s="120"/>
      <c r="P23" s="120"/>
      <c r="Q23" s="121"/>
    </row>
    <row r="24" spans="1:17" s="3" customFormat="1" ht="37.5" customHeight="1" x14ac:dyDescent="0.4">
      <c r="A24" s="119"/>
      <c r="B24" s="120"/>
      <c r="C24" s="110" t="s">
        <v>197</v>
      </c>
      <c r="D24" s="110"/>
      <c r="E24" s="110"/>
      <c r="F24" s="110"/>
      <c r="G24" s="110"/>
      <c r="H24" s="110"/>
      <c r="I24" s="110"/>
      <c r="J24" s="110"/>
      <c r="K24" s="110"/>
      <c r="L24" s="110"/>
      <c r="M24" s="110"/>
      <c r="N24" s="110"/>
      <c r="O24" s="110"/>
      <c r="P24" s="36"/>
      <c r="Q24" s="123"/>
    </row>
    <row r="25" spans="1:17" s="3" customFormat="1" ht="26.25" customHeight="1" x14ac:dyDescent="0.2">
      <c r="A25" s="119"/>
      <c r="B25" s="120"/>
      <c r="C25" s="124" t="s">
        <v>204</v>
      </c>
      <c r="D25" s="35"/>
      <c r="E25" s="35"/>
      <c r="F25" s="35"/>
      <c r="G25" s="35"/>
      <c r="H25" s="35"/>
      <c r="I25" s="35"/>
      <c r="J25" s="35"/>
      <c r="K25" s="35"/>
      <c r="L25" s="35"/>
      <c r="M25" s="35"/>
      <c r="N25" s="35"/>
      <c r="O25" s="35"/>
      <c r="P25" s="35"/>
      <c r="Q25" s="125"/>
    </row>
    <row r="26" spans="1:17" s="3" customFormat="1" ht="26.25" customHeight="1" x14ac:dyDescent="0.4">
      <c r="A26" s="119"/>
      <c r="B26" s="120"/>
      <c r="C26" s="108"/>
      <c r="D26" s="109"/>
      <c r="E26" s="109"/>
      <c r="F26" s="109"/>
      <c r="G26" s="44" t="s">
        <v>205</v>
      </c>
      <c r="H26" s="109"/>
      <c r="I26" s="109"/>
      <c r="J26" s="44" t="s">
        <v>206</v>
      </c>
      <c r="K26" s="109"/>
      <c r="L26" s="109"/>
      <c r="M26" s="37" t="s">
        <v>207</v>
      </c>
      <c r="N26" s="38"/>
      <c r="O26" s="10"/>
      <c r="P26" s="35"/>
      <c r="Q26" s="125"/>
    </row>
    <row r="27" spans="1:17" s="3" customFormat="1" ht="30" customHeight="1" x14ac:dyDescent="0.2">
      <c r="A27" s="119"/>
      <c r="B27" s="120"/>
      <c r="C27" s="124" t="s">
        <v>6</v>
      </c>
      <c r="D27" s="120"/>
      <c r="E27" s="120"/>
      <c r="F27" s="120"/>
      <c r="G27" s="120"/>
      <c r="H27" s="120"/>
      <c r="I27" s="120"/>
      <c r="J27" s="120"/>
      <c r="K27" s="120"/>
      <c r="L27" s="120"/>
      <c r="M27" s="120"/>
      <c r="N27" s="120"/>
      <c r="O27" s="120"/>
      <c r="P27" s="120"/>
      <c r="Q27" s="121"/>
    </row>
    <row r="28" spans="1:17" s="3" customFormat="1" ht="30" customHeight="1" x14ac:dyDescent="0.4">
      <c r="A28" s="119"/>
      <c r="B28" s="120"/>
      <c r="C28" s="85" t="s">
        <v>13</v>
      </c>
      <c r="D28" s="86"/>
      <c r="E28" s="86"/>
      <c r="F28" s="86"/>
      <c r="G28" s="111"/>
      <c r="H28" s="112"/>
      <c r="I28" s="112"/>
      <c r="J28" s="112"/>
      <c r="K28" s="112"/>
      <c r="L28" s="112"/>
      <c r="M28" s="112"/>
      <c r="N28" s="112"/>
      <c r="O28" s="112"/>
      <c r="P28" s="39"/>
      <c r="Q28" s="126"/>
    </row>
    <row r="29" spans="1:17" s="3" customFormat="1" ht="30" customHeight="1" x14ac:dyDescent="0.4">
      <c r="A29" s="119"/>
      <c r="B29" s="120"/>
      <c r="C29" s="81" t="s">
        <v>4</v>
      </c>
      <c r="D29" s="82"/>
      <c r="E29" s="82"/>
      <c r="F29" s="82"/>
      <c r="G29" s="113"/>
      <c r="H29" s="114"/>
      <c r="I29" s="114"/>
      <c r="J29" s="114"/>
      <c r="K29" s="114"/>
      <c r="L29" s="114"/>
      <c r="M29" s="114"/>
      <c r="N29" s="114"/>
      <c r="O29" s="114"/>
      <c r="P29" s="39"/>
      <c r="Q29" s="126"/>
    </row>
    <row r="30" spans="1:17" s="3" customFormat="1" ht="30" customHeight="1" x14ac:dyDescent="0.4">
      <c r="A30" s="119"/>
      <c r="B30" s="120"/>
      <c r="C30" s="81" t="s">
        <v>14</v>
      </c>
      <c r="D30" s="82"/>
      <c r="E30" s="82"/>
      <c r="F30" s="82"/>
      <c r="G30" s="96"/>
      <c r="H30" s="97"/>
      <c r="I30" s="98"/>
      <c r="J30" s="72" t="s">
        <v>25</v>
      </c>
      <c r="K30" s="74"/>
      <c r="L30" s="92"/>
      <c r="M30" s="93"/>
      <c r="N30" s="93"/>
      <c r="O30" s="93"/>
      <c r="P30" s="39"/>
      <c r="Q30" s="126"/>
    </row>
    <row r="31" spans="1:17" s="3" customFormat="1" ht="30" customHeight="1" x14ac:dyDescent="0.4">
      <c r="A31" s="119"/>
      <c r="B31" s="120"/>
      <c r="C31" s="83" t="s">
        <v>24</v>
      </c>
      <c r="D31" s="84"/>
      <c r="E31" s="84"/>
      <c r="F31" s="84"/>
      <c r="G31" s="99"/>
      <c r="H31" s="100"/>
      <c r="I31" s="101"/>
      <c r="J31" s="90" t="s">
        <v>5</v>
      </c>
      <c r="K31" s="91"/>
      <c r="L31" s="94"/>
      <c r="M31" s="95"/>
      <c r="N31" s="95"/>
      <c r="O31" s="95"/>
      <c r="P31" s="39"/>
      <c r="Q31" s="126"/>
    </row>
    <row r="32" spans="1:17" s="3" customFormat="1" ht="26.25" customHeight="1" x14ac:dyDescent="0.2">
      <c r="A32" s="119"/>
      <c r="B32" s="120"/>
      <c r="C32" s="124" t="s">
        <v>208</v>
      </c>
      <c r="D32" s="120"/>
      <c r="E32" s="120"/>
      <c r="F32" s="120"/>
      <c r="G32" s="127"/>
      <c r="H32" s="120"/>
      <c r="I32" s="120"/>
      <c r="J32" s="120"/>
      <c r="K32" s="120"/>
      <c r="L32" s="120"/>
      <c r="M32" s="120"/>
      <c r="N32" s="120"/>
      <c r="O32" s="120"/>
      <c r="P32" s="120"/>
      <c r="Q32" s="121"/>
    </row>
    <row r="33" spans="1:17" s="3" customFormat="1" ht="26.25" customHeight="1" x14ac:dyDescent="0.4">
      <c r="A33" s="119"/>
      <c r="B33" s="120"/>
      <c r="C33" s="85" t="s">
        <v>10</v>
      </c>
      <c r="D33" s="86"/>
      <c r="E33" s="86"/>
      <c r="F33" s="87"/>
      <c r="G33" s="53"/>
      <c r="H33" s="54"/>
      <c r="I33" s="54"/>
      <c r="J33" s="54"/>
      <c r="K33" s="54"/>
      <c r="L33" s="54"/>
      <c r="M33" s="54"/>
      <c r="N33" s="54"/>
      <c r="O33" s="55"/>
      <c r="P33" s="120"/>
      <c r="Q33" s="121"/>
    </row>
    <row r="34" spans="1:17" s="3" customFormat="1" ht="13.5" customHeight="1" x14ac:dyDescent="0.4">
      <c r="A34" s="119"/>
      <c r="B34" s="120"/>
      <c r="C34" s="45"/>
      <c r="D34" s="128"/>
      <c r="E34" s="46"/>
      <c r="F34" s="129" t="s">
        <v>11</v>
      </c>
      <c r="G34" s="120"/>
      <c r="H34" s="9"/>
      <c r="I34" s="9"/>
      <c r="J34" s="9"/>
      <c r="K34" s="9"/>
      <c r="L34" s="9"/>
      <c r="M34" s="9"/>
      <c r="N34" s="9"/>
      <c r="O34" s="19"/>
      <c r="P34" s="120"/>
      <c r="Q34" s="121"/>
    </row>
    <row r="35" spans="1:17" s="3" customFormat="1" ht="13.5" customHeight="1" x14ac:dyDescent="0.4">
      <c r="A35" s="119"/>
      <c r="B35" s="120"/>
      <c r="C35" s="47"/>
      <c r="D35" s="48"/>
      <c r="E35" s="48"/>
      <c r="F35" s="50" t="s">
        <v>12</v>
      </c>
      <c r="G35" s="7"/>
      <c r="H35" s="7"/>
      <c r="I35" s="7"/>
      <c r="J35" s="7"/>
      <c r="K35" s="7"/>
      <c r="L35" s="7"/>
      <c r="M35" s="7"/>
      <c r="N35" s="7"/>
      <c r="O35" s="8"/>
      <c r="P35" s="120"/>
      <c r="Q35" s="121"/>
    </row>
    <row r="36" spans="1:17" s="3" customFormat="1" ht="18.75" customHeight="1" x14ac:dyDescent="0.4">
      <c r="A36" s="119"/>
      <c r="B36" s="120"/>
      <c r="C36" s="56" t="s">
        <v>212</v>
      </c>
      <c r="D36" s="57"/>
      <c r="E36" s="57"/>
      <c r="F36" s="58"/>
      <c r="G36" s="32" t="str">
        <f>MID($G$33,1,1)</f>
        <v/>
      </c>
      <c r="H36" s="33" t="str">
        <f>MID($G$33,2,1)</f>
        <v/>
      </c>
      <c r="I36" s="33" t="str">
        <f>MID($G$33,3,1)</f>
        <v/>
      </c>
      <c r="J36" s="33" t="str">
        <f>MID($G$33,4,1)</f>
        <v/>
      </c>
      <c r="K36" s="33" t="str">
        <f>MID($G$33,5,1)</f>
        <v/>
      </c>
      <c r="L36" s="33" t="str">
        <f>MID($G$33,6,1)</f>
        <v/>
      </c>
      <c r="M36" s="33" t="str">
        <f>MID($G$33,7,1)</f>
        <v/>
      </c>
      <c r="N36" s="33" t="str">
        <f>MID($G$33,8,1)</f>
        <v/>
      </c>
      <c r="O36" s="34" t="str">
        <f>MID($G$33,9,1)</f>
        <v/>
      </c>
      <c r="P36" s="120"/>
      <c r="Q36" s="121"/>
    </row>
    <row r="37" spans="1:17" s="3" customFormat="1" ht="18.75" customHeight="1" x14ac:dyDescent="0.4">
      <c r="A37" s="119"/>
      <c r="B37" s="120"/>
      <c r="C37" s="59"/>
      <c r="D37" s="60"/>
      <c r="E37" s="60"/>
      <c r="F37" s="61"/>
      <c r="G37" s="29" t="str">
        <f>IFERROR(VLOOKUP(G36,フリガナ!$A$2:$B$125,2,0),"")</f>
        <v/>
      </c>
      <c r="H37" s="30" t="str">
        <f>IFERROR(VLOOKUP(H36,フリガナ!$A$2:$B$125,2,0),"")</f>
        <v/>
      </c>
      <c r="I37" s="30" t="str">
        <f>IFERROR(VLOOKUP(I36,フリガナ!$A$2:$B$125,2,0),"")</f>
        <v/>
      </c>
      <c r="J37" s="30" t="str">
        <f>IFERROR(VLOOKUP(J36,フリガナ!$A$2:$B$125,2,0),"")</f>
        <v/>
      </c>
      <c r="K37" s="30" t="str">
        <f>IFERROR(VLOOKUP(K36,フリガナ!$A$2:$B$125,2,0),"")</f>
        <v/>
      </c>
      <c r="L37" s="30" t="str">
        <f>IFERROR(VLOOKUP(L36,フリガナ!$A$2:$B$125,2,0),"")</f>
        <v/>
      </c>
      <c r="M37" s="30" t="str">
        <f>IFERROR(VLOOKUP(M36,フリガナ!$A$2:$B$125,2,0),"")</f>
        <v/>
      </c>
      <c r="N37" s="30" t="str">
        <f>IFERROR(VLOOKUP(N36,フリガナ!$A$2:$B$125,2,0),"")</f>
        <v/>
      </c>
      <c r="O37" s="31" t="str">
        <f>IFERROR(VLOOKUP(O36,フリガナ!$A$2:$B$125,2,0),"")</f>
        <v/>
      </c>
      <c r="P37" s="120"/>
      <c r="Q37" s="121"/>
    </row>
    <row r="38" spans="1:17" s="3" customFormat="1" ht="26.25" customHeight="1" x14ac:dyDescent="0.4">
      <c r="A38" s="119"/>
      <c r="B38" s="120"/>
      <c r="C38" s="81" t="s">
        <v>15</v>
      </c>
      <c r="D38" s="82"/>
      <c r="E38" s="82"/>
      <c r="F38" s="82"/>
      <c r="G38" s="66"/>
      <c r="H38" s="68"/>
      <c r="I38" s="67"/>
      <c r="J38" s="69" t="s">
        <v>7</v>
      </c>
      <c r="K38" s="70"/>
      <c r="L38" s="71"/>
      <c r="M38" s="78"/>
      <c r="N38" s="79"/>
      <c r="O38" s="80"/>
      <c r="P38" s="120"/>
      <c r="Q38" s="121"/>
    </row>
    <row r="39" spans="1:17" s="3" customFormat="1" ht="26.25" customHeight="1" x14ac:dyDescent="0.4">
      <c r="A39" s="119"/>
      <c r="B39" s="120"/>
      <c r="C39" s="81" t="s">
        <v>18</v>
      </c>
      <c r="D39" s="82"/>
      <c r="E39" s="82"/>
      <c r="F39" s="82"/>
      <c r="G39" s="66"/>
      <c r="H39" s="68"/>
      <c r="I39" s="67"/>
      <c r="J39" s="72" t="s">
        <v>19</v>
      </c>
      <c r="K39" s="73"/>
      <c r="L39" s="74"/>
      <c r="M39" s="78"/>
      <c r="N39" s="79"/>
      <c r="O39" s="80"/>
      <c r="P39" s="120"/>
      <c r="Q39" s="121"/>
    </row>
    <row r="40" spans="1:17" s="3" customFormat="1" ht="26.25" customHeight="1" x14ac:dyDescent="0.4">
      <c r="A40" s="119"/>
      <c r="B40" s="120"/>
      <c r="C40" s="81" t="s">
        <v>8</v>
      </c>
      <c r="D40" s="82"/>
      <c r="E40" s="82"/>
      <c r="F40" s="82"/>
      <c r="G40" s="66"/>
      <c r="H40" s="67"/>
      <c r="I40" s="49" t="s">
        <v>9</v>
      </c>
      <c r="J40" s="75" t="s">
        <v>17</v>
      </c>
      <c r="K40" s="76"/>
      <c r="L40" s="77"/>
      <c r="M40" s="78"/>
      <c r="N40" s="79"/>
      <c r="O40" s="80"/>
      <c r="P40" s="120"/>
      <c r="Q40" s="121"/>
    </row>
    <row r="41" spans="1:17" s="3" customFormat="1" ht="26.25" customHeight="1" x14ac:dyDescent="0.4">
      <c r="A41" s="119"/>
      <c r="B41" s="120"/>
      <c r="C41" s="83" t="s">
        <v>16</v>
      </c>
      <c r="D41" s="84"/>
      <c r="E41" s="84"/>
      <c r="F41" s="84"/>
      <c r="G41" s="63"/>
      <c r="H41" s="64"/>
      <c r="I41" s="64"/>
      <c r="J41" s="64"/>
      <c r="K41" s="64"/>
      <c r="L41" s="64"/>
      <c r="M41" s="64"/>
      <c r="N41" s="64"/>
      <c r="O41" s="65"/>
      <c r="P41" s="120"/>
      <c r="Q41" s="121"/>
    </row>
    <row r="42" spans="1:17" s="3" customFormat="1" ht="26.25" customHeight="1" x14ac:dyDescent="0.2">
      <c r="A42" s="119"/>
      <c r="B42" s="120"/>
      <c r="C42" s="124" t="s">
        <v>20</v>
      </c>
      <c r="D42" s="6"/>
      <c r="E42" s="6"/>
      <c r="F42" s="6"/>
      <c r="G42" s="9"/>
      <c r="H42" s="9"/>
      <c r="I42" s="9"/>
      <c r="J42" s="9"/>
      <c r="K42" s="9"/>
      <c r="L42" s="9"/>
      <c r="M42" s="9"/>
      <c r="N42" s="9"/>
      <c r="O42" s="9"/>
      <c r="P42" s="120"/>
      <c r="Q42" s="121"/>
    </row>
    <row r="43" spans="1:17" s="3" customFormat="1" ht="52.5" customHeight="1" x14ac:dyDescent="0.4">
      <c r="A43" s="119"/>
      <c r="B43" s="120"/>
      <c r="C43" s="102" t="s">
        <v>211</v>
      </c>
      <c r="D43" s="103"/>
      <c r="E43" s="104"/>
      <c r="F43" s="105"/>
      <c r="G43" s="105"/>
      <c r="H43" s="105"/>
      <c r="I43" s="105"/>
      <c r="J43" s="105"/>
      <c r="K43" s="105"/>
      <c r="L43" s="105"/>
      <c r="M43" s="105"/>
      <c r="N43" s="105"/>
      <c r="O43" s="106"/>
      <c r="P43" s="39"/>
      <c r="Q43" s="126"/>
    </row>
    <row r="44" spans="1:17" s="3" customFormat="1" ht="13.5" customHeight="1" x14ac:dyDescent="0.4">
      <c r="A44" s="119"/>
      <c r="B44" s="120"/>
      <c r="C44" s="41"/>
      <c r="D44" s="41"/>
      <c r="E44" s="42"/>
      <c r="F44" s="42"/>
      <c r="G44" s="42"/>
      <c r="H44" s="42"/>
      <c r="I44" s="42"/>
      <c r="J44" s="42"/>
      <c r="K44" s="42"/>
      <c r="L44" s="42"/>
      <c r="M44" s="42"/>
      <c r="N44" s="42"/>
      <c r="O44" s="42"/>
      <c r="P44" s="40"/>
      <c r="Q44" s="126"/>
    </row>
    <row r="45" spans="1:17" s="3" customFormat="1" ht="18.75" customHeight="1" x14ac:dyDescent="0.4">
      <c r="A45" s="119"/>
      <c r="B45" s="120"/>
      <c r="C45" s="107" t="s">
        <v>213</v>
      </c>
      <c r="D45" s="107"/>
      <c r="E45" s="107"/>
      <c r="F45" s="107"/>
      <c r="G45" s="107"/>
      <c r="H45" s="107"/>
      <c r="I45" s="107"/>
      <c r="J45" s="107"/>
      <c r="K45" s="107"/>
      <c r="L45" s="107"/>
      <c r="M45" s="107"/>
      <c r="N45" s="107"/>
      <c r="O45" s="107"/>
      <c r="P45" s="43"/>
      <c r="Q45" s="130"/>
    </row>
    <row r="46" spans="1:17" s="3" customFormat="1" ht="18.75" customHeight="1" x14ac:dyDescent="0.4">
      <c r="A46" s="119"/>
      <c r="B46" s="120"/>
      <c r="C46" s="107" t="s">
        <v>214</v>
      </c>
      <c r="D46" s="107"/>
      <c r="E46" s="107"/>
      <c r="F46" s="107"/>
      <c r="G46" s="107"/>
      <c r="H46" s="107"/>
      <c r="I46" s="107"/>
      <c r="J46" s="107"/>
      <c r="K46" s="107"/>
      <c r="L46" s="107"/>
      <c r="M46" s="107"/>
      <c r="N46" s="107"/>
      <c r="O46" s="107"/>
      <c r="P46" s="40"/>
      <c r="Q46" s="126"/>
    </row>
    <row r="47" spans="1:17" s="3" customFormat="1" ht="3" customHeight="1" thickBot="1" x14ac:dyDescent="0.45">
      <c r="A47" s="131"/>
      <c r="B47" s="135"/>
      <c r="C47" s="132"/>
      <c r="D47" s="132"/>
      <c r="E47" s="132"/>
      <c r="F47" s="132"/>
      <c r="G47" s="132"/>
      <c r="H47" s="132"/>
      <c r="I47" s="132"/>
      <c r="J47" s="132"/>
      <c r="K47" s="132"/>
      <c r="L47" s="132"/>
      <c r="M47" s="132"/>
      <c r="N47" s="132"/>
      <c r="O47" s="132"/>
      <c r="P47" s="133"/>
      <c r="Q47" s="134"/>
    </row>
    <row r="48" spans="1:17" s="3" customFormat="1" ht="18.75" customHeight="1" thickTop="1" x14ac:dyDescent="0.4">
      <c r="A48" s="120"/>
      <c r="B48" s="120"/>
      <c r="C48" s="51"/>
      <c r="D48" s="51"/>
      <c r="E48" s="51"/>
      <c r="F48" s="51"/>
      <c r="G48" s="51"/>
      <c r="H48" s="51"/>
      <c r="I48" s="51"/>
      <c r="J48" s="51"/>
      <c r="K48" s="51"/>
      <c r="L48" s="51"/>
      <c r="M48" s="51"/>
      <c r="N48" s="51"/>
      <c r="O48" s="51"/>
      <c r="P48" s="40"/>
      <c r="Q48" s="40"/>
    </row>
    <row r="49" spans="3:10" s="3" customFormat="1" ht="19.5" customHeight="1" x14ac:dyDescent="0.4">
      <c r="C49" s="3" t="s">
        <v>21</v>
      </c>
    </row>
    <row r="50" spans="3:10" s="3" customFormat="1" ht="16.5" customHeight="1" x14ac:dyDescent="0.4">
      <c r="C50" s="3" t="s">
        <v>209</v>
      </c>
    </row>
    <row r="51" spans="3:10" s="3" customFormat="1" ht="16.5" customHeight="1" x14ac:dyDescent="0.4"/>
    <row r="52" spans="3:10" s="3" customFormat="1" ht="18.75" customHeight="1" x14ac:dyDescent="0.4">
      <c r="C52" s="17" t="s">
        <v>210</v>
      </c>
      <c r="D52" s="17"/>
      <c r="E52" s="17"/>
      <c r="F52" s="17"/>
      <c r="G52" s="17"/>
      <c r="H52" s="17"/>
    </row>
    <row r="53" spans="3:10" s="3" customFormat="1" ht="18.75" customHeight="1" x14ac:dyDescent="0.4">
      <c r="C53" s="16"/>
      <c r="D53" s="137" t="s">
        <v>33</v>
      </c>
      <c r="E53" s="137"/>
      <c r="F53" s="137"/>
      <c r="G53" s="137"/>
      <c r="H53" s="137"/>
      <c r="I53" s="137"/>
      <c r="J53" s="137"/>
    </row>
    <row r="54" spans="3:10" s="3" customFormat="1" ht="13.5" customHeight="1" x14ac:dyDescent="0.4">
      <c r="D54" s="115" t="s">
        <v>32</v>
      </c>
      <c r="E54" s="115"/>
      <c r="F54" s="115"/>
      <c r="G54" s="115"/>
      <c r="H54" s="115"/>
      <c r="I54" s="115"/>
      <c r="J54" s="115"/>
    </row>
    <row r="55" spans="3:10" s="3" customFormat="1" ht="13.5" customHeight="1" x14ac:dyDescent="0.4">
      <c r="D55" s="137" t="s">
        <v>34</v>
      </c>
      <c r="E55" s="137"/>
      <c r="F55" s="137"/>
      <c r="G55" s="137"/>
      <c r="H55" s="137"/>
      <c r="I55" s="137"/>
      <c r="J55" s="137"/>
    </row>
    <row r="56" spans="3:10" s="3" customFormat="1" ht="13.5" customHeight="1" x14ac:dyDescent="0.4">
      <c r="D56" s="138" t="s">
        <v>39</v>
      </c>
      <c r="E56" s="138"/>
      <c r="F56" s="137" t="s">
        <v>40</v>
      </c>
      <c r="G56" s="137"/>
      <c r="H56" s="137"/>
      <c r="I56" s="137"/>
      <c r="J56" s="137"/>
    </row>
    <row r="57" spans="3:10" s="3" customFormat="1" ht="13.5" customHeight="1" x14ac:dyDescent="0.4">
      <c r="D57" s="138" t="s">
        <v>37</v>
      </c>
      <c r="E57" s="138"/>
      <c r="F57" s="137" t="s">
        <v>38</v>
      </c>
      <c r="G57" s="137"/>
      <c r="H57" s="137"/>
      <c r="I57" s="137"/>
      <c r="J57" s="137"/>
    </row>
    <row r="58" spans="3:10" s="3" customFormat="1" ht="18.75" customHeight="1" x14ac:dyDescent="0.4">
      <c r="D58" s="139" t="s">
        <v>35</v>
      </c>
      <c r="E58" s="139"/>
      <c r="F58" s="137" t="s">
        <v>36</v>
      </c>
      <c r="G58" s="137"/>
      <c r="H58" s="137"/>
      <c r="I58" s="137"/>
      <c r="J58" s="137"/>
    </row>
    <row r="59" spans="3:10" s="3" customFormat="1" x14ac:dyDescent="0.4"/>
    <row r="60" spans="3:10" s="3" customFormat="1" x14ac:dyDescent="0.4"/>
    <row r="61" spans="3:10" s="3" customFormat="1" x14ac:dyDescent="0.4"/>
    <row r="62" spans="3:10" s="3" customFormat="1" x14ac:dyDescent="0.4"/>
    <row r="63" spans="3:10" s="3" customFormat="1" x14ac:dyDescent="0.4"/>
    <row r="64" spans="3:10" s="3" customFormat="1" x14ac:dyDescent="0.4"/>
    <row r="65" s="3" customFormat="1" x14ac:dyDescent="0.4"/>
    <row r="66" s="3" customFormat="1" x14ac:dyDescent="0.4"/>
    <row r="67" s="3" customFormat="1" x14ac:dyDescent="0.4"/>
    <row r="68" s="3" customFormat="1" x14ac:dyDescent="0.4"/>
    <row r="69" s="3" customFormat="1" x14ac:dyDescent="0.4"/>
    <row r="70" s="3" customFormat="1" x14ac:dyDescent="0.4"/>
    <row r="71" s="3" customFormat="1" x14ac:dyDescent="0.4"/>
    <row r="72" s="3" customFormat="1" x14ac:dyDescent="0.4"/>
    <row r="73" s="3" customFormat="1" x14ac:dyDescent="0.4"/>
    <row r="74" s="3" customFormat="1" x14ac:dyDescent="0.4"/>
    <row r="75" s="3" customFormat="1" x14ac:dyDescent="0.4"/>
    <row r="76" s="3" customFormat="1" x14ac:dyDescent="0.4"/>
    <row r="77" s="3" customFormat="1" x14ac:dyDescent="0.4"/>
    <row r="78" s="3" customFormat="1" x14ac:dyDescent="0.4"/>
    <row r="79" s="3" customFormat="1" x14ac:dyDescent="0.4"/>
    <row r="80" s="3" customFormat="1" x14ac:dyDescent="0.4"/>
    <row r="81" s="3" customFormat="1" x14ac:dyDescent="0.4"/>
    <row r="82" s="3" customFormat="1" x14ac:dyDescent="0.4"/>
    <row r="83" s="3" customFormat="1" x14ac:dyDescent="0.4"/>
    <row r="84" s="3" customFormat="1" x14ac:dyDescent="0.4"/>
    <row r="85" s="3" customFormat="1" x14ac:dyDescent="0.4"/>
    <row r="86" s="3" customFormat="1" x14ac:dyDescent="0.4"/>
    <row r="87" s="3" customFormat="1" x14ac:dyDescent="0.4"/>
    <row r="88" s="3" customFormat="1" x14ac:dyDescent="0.4"/>
    <row r="89" s="3" customFormat="1" x14ac:dyDescent="0.4"/>
    <row r="90" s="3" customFormat="1" x14ac:dyDescent="0.4"/>
    <row r="91" s="3" customFormat="1" x14ac:dyDescent="0.4"/>
    <row r="92" s="3" customFormat="1" x14ac:dyDescent="0.4"/>
    <row r="93" s="3" customFormat="1" x14ac:dyDescent="0.4"/>
    <row r="94" s="3" customFormat="1" x14ac:dyDescent="0.4"/>
    <row r="95" s="3" customFormat="1" x14ac:dyDescent="0.4"/>
    <row r="96" s="3" customFormat="1" x14ac:dyDescent="0.4"/>
    <row r="97" s="3" customFormat="1" x14ac:dyDescent="0.4"/>
    <row r="98" s="3" customFormat="1" x14ac:dyDescent="0.4"/>
    <row r="99" s="3" customFormat="1" x14ac:dyDescent="0.4"/>
    <row r="100" s="3" customFormat="1" x14ac:dyDescent="0.4"/>
    <row r="101" s="3" customFormat="1" x14ac:dyDescent="0.4"/>
    <row r="102" s="3" customFormat="1" x14ac:dyDescent="0.4"/>
    <row r="103" s="3" customFormat="1" x14ac:dyDescent="0.4"/>
    <row r="104" s="3" customFormat="1" x14ac:dyDescent="0.4"/>
    <row r="105" s="3" customFormat="1" x14ac:dyDescent="0.4"/>
    <row r="106" s="3" customFormat="1" x14ac:dyDescent="0.4"/>
    <row r="107" s="3" customFormat="1" x14ac:dyDescent="0.4"/>
    <row r="108" s="3" customFormat="1" x14ac:dyDescent="0.4"/>
    <row r="109" s="3" customFormat="1" x14ac:dyDescent="0.4"/>
    <row r="110" s="3" customFormat="1" x14ac:dyDescent="0.4"/>
    <row r="111" s="3" customFormat="1" x14ac:dyDescent="0.4"/>
    <row r="112" s="3" customFormat="1" x14ac:dyDescent="0.4"/>
    <row r="113" s="3" customFormat="1" x14ac:dyDescent="0.4"/>
    <row r="114" s="3" customFormat="1" x14ac:dyDescent="0.4"/>
    <row r="115" s="3" customFormat="1" x14ac:dyDescent="0.4"/>
  </sheetData>
  <sheetProtection algorithmName="SHA-512" hashValue="vYh1H6okWc1qmTyBQf0CPKJukisT2ZTmJuZbcBgEoVuCyvn3qav3S/vgpPRtAwG+ckPcDUknfx2AEx+UKRlbmA==" saltValue="VUu2mkHxWAooD/5H/g5A1g==" spinCount="100000" sheet="1" objects="1" scenarios="1"/>
  <protectedRanges>
    <protectedRange sqref="C26 H26 K26 G28:O29 G30:I31 L30:O31 G33 G38:G41 M38:O40 G36:O37 E43" name="範囲1"/>
  </protectedRanges>
  <mergeCells count="51">
    <mergeCell ref="F58:J58"/>
    <mergeCell ref="F57:J57"/>
    <mergeCell ref="F56:J56"/>
    <mergeCell ref="C22:I22"/>
    <mergeCell ref="C23:I23"/>
    <mergeCell ref="C26:F26"/>
    <mergeCell ref="C24:O24"/>
    <mergeCell ref="H26:I26"/>
    <mergeCell ref="K26:L26"/>
    <mergeCell ref="G28:O28"/>
    <mergeCell ref="G29:O29"/>
    <mergeCell ref="D58:E58"/>
    <mergeCell ref="D56:E56"/>
    <mergeCell ref="D57:E57"/>
    <mergeCell ref="D55:J55"/>
    <mergeCell ref="D54:J54"/>
    <mergeCell ref="D53:J53"/>
    <mergeCell ref="C43:D43"/>
    <mergeCell ref="E43:O43"/>
    <mergeCell ref="C45:O45"/>
    <mergeCell ref="C46:O46"/>
    <mergeCell ref="C39:F39"/>
    <mergeCell ref="C33:F33"/>
    <mergeCell ref="B1:G2"/>
    <mergeCell ref="C4:Q4"/>
    <mergeCell ref="C29:F29"/>
    <mergeCell ref="C30:F30"/>
    <mergeCell ref="C31:F31"/>
    <mergeCell ref="J30:K30"/>
    <mergeCell ref="J31:K31"/>
    <mergeCell ref="L30:O30"/>
    <mergeCell ref="L31:O31"/>
    <mergeCell ref="G30:I30"/>
    <mergeCell ref="G31:I31"/>
    <mergeCell ref="C28:F28"/>
    <mergeCell ref="G33:O33"/>
    <mergeCell ref="C36:F37"/>
    <mergeCell ref="O11:Q11"/>
    <mergeCell ref="G41:O41"/>
    <mergeCell ref="G40:H40"/>
    <mergeCell ref="G39:I39"/>
    <mergeCell ref="G38:I38"/>
    <mergeCell ref="J38:L38"/>
    <mergeCell ref="J39:L39"/>
    <mergeCell ref="J40:L40"/>
    <mergeCell ref="M38:O38"/>
    <mergeCell ref="M39:O39"/>
    <mergeCell ref="M40:O40"/>
    <mergeCell ref="C40:F40"/>
    <mergeCell ref="C41:F41"/>
    <mergeCell ref="C38:F38"/>
  </mergeCells>
  <phoneticPr fontId="1"/>
  <dataValidations count="1">
    <dataValidation type="textLength" imeMode="off" operator="equal" allowBlank="1" showInputMessage="1" showErrorMessage="1" errorTitle="文字数エラー" error="利用番号は９桁で入力してください_x000a_" sqref="G33:O35" xr:uid="{0E03FCA7-D5DD-4E8F-AFC0-DA1C9C100FF7}">
      <formula1>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E91DE-3C9D-45ED-86D5-D4ECE4C6DF04}">
  <dimension ref="A1:D126"/>
  <sheetViews>
    <sheetView topLeftCell="A106" zoomScale="130" zoomScaleNormal="130" workbookViewId="0">
      <selection activeCell="C2" sqref="C2"/>
    </sheetView>
  </sheetViews>
  <sheetFormatPr defaultRowHeight="18.75" x14ac:dyDescent="0.4"/>
  <cols>
    <col min="1" max="1" width="8.5" customWidth="1"/>
  </cols>
  <sheetData>
    <row r="1" spans="1:4" x14ac:dyDescent="0.4">
      <c r="A1" s="20" t="s">
        <v>190</v>
      </c>
      <c r="B1" s="20" t="s">
        <v>189</v>
      </c>
      <c r="C1" s="21"/>
      <c r="D1" s="21"/>
    </row>
    <row r="2" spans="1:4" x14ac:dyDescent="0.4">
      <c r="A2" s="22" t="s">
        <v>42</v>
      </c>
      <c r="B2" s="22" t="s">
        <v>67</v>
      </c>
      <c r="C2" s="21" t="s">
        <v>194</v>
      </c>
      <c r="D2" s="21"/>
    </row>
    <row r="3" spans="1:4" x14ac:dyDescent="0.4">
      <c r="A3" s="22" t="s">
        <v>43</v>
      </c>
      <c r="B3" s="22" t="s">
        <v>68</v>
      </c>
      <c r="C3" s="21"/>
      <c r="D3" s="21"/>
    </row>
    <row r="4" spans="1:4" x14ac:dyDescent="0.4">
      <c r="A4" s="22" t="s">
        <v>44</v>
      </c>
      <c r="B4" s="22" t="s">
        <v>69</v>
      </c>
      <c r="C4" s="21"/>
      <c r="D4" s="21"/>
    </row>
    <row r="5" spans="1:4" x14ac:dyDescent="0.4">
      <c r="A5" s="22" t="s">
        <v>45</v>
      </c>
      <c r="B5" s="22" t="s">
        <v>70</v>
      </c>
      <c r="C5" s="21"/>
      <c r="D5" s="21"/>
    </row>
    <row r="6" spans="1:4" x14ac:dyDescent="0.4">
      <c r="A6" s="22" t="s">
        <v>46</v>
      </c>
      <c r="B6" s="22" t="s">
        <v>71</v>
      </c>
      <c r="C6" s="21"/>
      <c r="D6" s="21"/>
    </row>
    <row r="7" spans="1:4" x14ac:dyDescent="0.4">
      <c r="A7" s="22" t="s">
        <v>47</v>
      </c>
      <c r="B7" s="22" t="s">
        <v>72</v>
      </c>
      <c r="C7" s="21"/>
      <c r="D7" s="21"/>
    </row>
    <row r="8" spans="1:4" x14ac:dyDescent="0.4">
      <c r="A8" s="22" t="s">
        <v>48</v>
      </c>
      <c r="B8" s="22" t="s">
        <v>73</v>
      </c>
      <c r="C8" s="21"/>
      <c r="D8" s="21"/>
    </row>
    <row r="9" spans="1:4" x14ac:dyDescent="0.4">
      <c r="A9" s="22" t="s">
        <v>49</v>
      </c>
      <c r="B9" s="22" t="s">
        <v>74</v>
      </c>
      <c r="C9" s="21"/>
      <c r="D9" s="21"/>
    </row>
    <row r="10" spans="1:4" x14ac:dyDescent="0.4">
      <c r="A10" s="22" t="s">
        <v>50</v>
      </c>
      <c r="B10" s="22" t="s">
        <v>75</v>
      </c>
      <c r="C10" s="21"/>
      <c r="D10" s="21"/>
    </row>
    <row r="11" spans="1:4" x14ac:dyDescent="0.4">
      <c r="A11" s="22" t="s">
        <v>51</v>
      </c>
      <c r="B11" s="22" t="s">
        <v>76</v>
      </c>
      <c r="C11" s="21"/>
      <c r="D11" s="21"/>
    </row>
    <row r="12" spans="1:4" x14ac:dyDescent="0.4">
      <c r="A12" s="22" t="s">
        <v>52</v>
      </c>
      <c r="B12" s="22" t="s">
        <v>77</v>
      </c>
      <c r="C12" s="21"/>
      <c r="D12" s="21"/>
    </row>
    <row r="13" spans="1:4" x14ac:dyDescent="0.4">
      <c r="A13" s="22" t="s">
        <v>53</v>
      </c>
      <c r="B13" s="22" t="s">
        <v>196</v>
      </c>
      <c r="C13" s="21"/>
      <c r="D13" s="21"/>
    </row>
    <row r="14" spans="1:4" x14ac:dyDescent="0.4">
      <c r="A14" s="22" t="s">
        <v>54</v>
      </c>
      <c r="B14" s="22" t="s">
        <v>78</v>
      </c>
      <c r="C14" s="21"/>
      <c r="D14" s="21"/>
    </row>
    <row r="15" spans="1:4" x14ac:dyDescent="0.4">
      <c r="A15" s="22" t="s">
        <v>55</v>
      </c>
      <c r="B15" s="22" t="s">
        <v>79</v>
      </c>
      <c r="C15" s="21"/>
      <c r="D15" s="21"/>
    </row>
    <row r="16" spans="1:4" x14ac:dyDescent="0.4">
      <c r="A16" s="22" t="s">
        <v>56</v>
      </c>
      <c r="B16" s="22" t="s">
        <v>80</v>
      </c>
      <c r="C16" s="21"/>
      <c r="D16" s="21"/>
    </row>
    <row r="17" spans="1:4" x14ac:dyDescent="0.4">
      <c r="A17" s="22" t="s">
        <v>57</v>
      </c>
      <c r="B17" s="22" t="s">
        <v>81</v>
      </c>
      <c r="C17" s="21"/>
      <c r="D17" s="21"/>
    </row>
    <row r="18" spans="1:4" x14ac:dyDescent="0.4">
      <c r="A18" s="22" t="s">
        <v>58</v>
      </c>
      <c r="B18" s="22" t="s">
        <v>82</v>
      </c>
      <c r="C18" s="21"/>
      <c r="D18" s="21"/>
    </row>
    <row r="19" spans="1:4" x14ac:dyDescent="0.4">
      <c r="A19" s="22" t="s">
        <v>59</v>
      </c>
      <c r="B19" s="22" t="s">
        <v>83</v>
      </c>
      <c r="C19" s="21"/>
      <c r="D19" s="21"/>
    </row>
    <row r="20" spans="1:4" x14ac:dyDescent="0.4">
      <c r="A20" s="22" t="s">
        <v>60</v>
      </c>
      <c r="B20" s="22" t="s">
        <v>84</v>
      </c>
      <c r="C20" s="21"/>
      <c r="D20" s="21"/>
    </row>
    <row r="21" spans="1:4" x14ac:dyDescent="0.4">
      <c r="A21" s="22" t="s">
        <v>61</v>
      </c>
      <c r="B21" s="22" t="s">
        <v>85</v>
      </c>
      <c r="C21" s="21"/>
      <c r="D21" s="21"/>
    </row>
    <row r="22" spans="1:4" x14ac:dyDescent="0.4">
      <c r="A22" s="22" t="s">
        <v>62</v>
      </c>
      <c r="B22" s="22" t="s">
        <v>86</v>
      </c>
      <c r="C22" s="21"/>
      <c r="D22" s="21"/>
    </row>
    <row r="23" spans="1:4" x14ac:dyDescent="0.4">
      <c r="A23" s="22" t="s">
        <v>63</v>
      </c>
      <c r="B23" s="22" t="s">
        <v>87</v>
      </c>
      <c r="C23" s="21"/>
      <c r="D23" s="21"/>
    </row>
    <row r="24" spans="1:4" x14ac:dyDescent="0.4">
      <c r="A24" s="22" t="s">
        <v>64</v>
      </c>
      <c r="B24" s="22" t="s">
        <v>88</v>
      </c>
      <c r="C24" s="21"/>
      <c r="D24" s="21"/>
    </row>
    <row r="25" spans="1:4" x14ac:dyDescent="0.4">
      <c r="A25" s="22" t="s">
        <v>65</v>
      </c>
      <c r="B25" s="22" t="s">
        <v>89</v>
      </c>
      <c r="C25" s="21"/>
      <c r="D25" s="21"/>
    </row>
    <row r="26" spans="1:4" x14ac:dyDescent="0.4">
      <c r="A26" s="22" t="s">
        <v>64</v>
      </c>
      <c r="B26" s="22" t="s">
        <v>90</v>
      </c>
      <c r="C26" s="21"/>
      <c r="D26" s="21"/>
    </row>
    <row r="27" spans="1:4" x14ac:dyDescent="0.4">
      <c r="A27" s="22" t="s">
        <v>66</v>
      </c>
      <c r="B27" s="22" t="s">
        <v>91</v>
      </c>
      <c r="C27" s="21"/>
      <c r="D27" s="21"/>
    </row>
    <row r="28" spans="1:4" x14ac:dyDescent="0.4">
      <c r="A28" s="23" t="s">
        <v>92</v>
      </c>
      <c r="B28" s="22" t="s">
        <v>67</v>
      </c>
      <c r="C28" s="21" t="s">
        <v>195</v>
      </c>
      <c r="D28" s="21"/>
    </row>
    <row r="29" spans="1:4" x14ac:dyDescent="0.4">
      <c r="A29" s="23" t="s">
        <v>94</v>
      </c>
      <c r="B29" s="22" t="s">
        <v>68</v>
      </c>
      <c r="C29" s="21"/>
      <c r="D29" s="21"/>
    </row>
    <row r="30" spans="1:4" x14ac:dyDescent="0.4">
      <c r="A30" s="23" t="s">
        <v>95</v>
      </c>
      <c r="B30" s="22" t="s">
        <v>69</v>
      </c>
      <c r="C30" s="21"/>
      <c r="D30" s="21"/>
    </row>
    <row r="31" spans="1:4" x14ac:dyDescent="0.4">
      <c r="A31" s="23" t="s">
        <v>96</v>
      </c>
      <c r="B31" s="22" t="s">
        <v>70</v>
      </c>
      <c r="C31" s="21"/>
      <c r="D31" s="21"/>
    </row>
    <row r="32" spans="1:4" x14ac:dyDescent="0.4">
      <c r="A32" s="23" t="s">
        <v>97</v>
      </c>
      <c r="B32" s="22" t="s">
        <v>71</v>
      </c>
      <c r="C32" s="21"/>
      <c r="D32" s="21"/>
    </row>
    <row r="33" spans="1:4" x14ac:dyDescent="0.4">
      <c r="A33" s="23" t="s">
        <v>98</v>
      </c>
      <c r="B33" s="22" t="s">
        <v>72</v>
      </c>
      <c r="C33" s="21"/>
      <c r="D33" s="21"/>
    </row>
    <row r="34" spans="1:4" x14ac:dyDescent="0.4">
      <c r="A34" s="23" t="s">
        <v>99</v>
      </c>
      <c r="B34" s="22" t="s">
        <v>73</v>
      </c>
      <c r="C34" s="21"/>
      <c r="D34" s="21"/>
    </row>
    <row r="35" spans="1:4" x14ac:dyDescent="0.4">
      <c r="A35" s="23" t="s">
        <v>100</v>
      </c>
      <c r="B35" s="22" t="s">
        <v>74</v>
      </c>
      <c r="C35" s="21"/>
      <c r="D35" s="21"/>
    </row>
    <row r="36" spans="1:4" x14ac:dyDescent="0.4">
      <c r="A36" s="23" t="s">
        <v>101</v>
      </c>
      <c r="B36" s="22" t="s">
        <v>75</v>
      </c>
      <c r="C36" s="21"/>
      <c r="D36" s="21"/>
    </row>
    <row r="37" spans="1:4" x14ac:dyDescent="0.4">
      <c r="A37" s="23" t="s">
        <v>102</v>
      </c>
      <c r="B37" s="22" t="s">
        <v>76</v>
      </c>
      <c r="C37" s="21"/>
      <c r="D37" s="21"/>
    </row>
    <row r="38" spans="1:4" x14ac:dyDescent="0.4">
      <c r="A38" s="23" t="s">
        <v>103</v>
      </c>
      <c r="B38" s="22" t="s">
        <v>77</v>
      </c>
      <c r="C38" s="21"/>
      <c r="D38" s="21"/>
    </row>
    <row r="39" spans="1:4" x14ac:dyDescent="0.4">
      <c r="A39" s="23" t="s">
        <v>104</v>
      </c>
      <c r="B39" s="22" t="s">
        <v>196</v>
      </c>
      <c r="C39" s="21"/>
      <c r="D39" s="21"/>
    </row>
    <row r="40" spans="1:4" x14ac:dyDescent="0.4">
      <c r="A40" s="23" t="s">
        <v>105</v>
      </c>
      <c r="B40" s="22" t="s">
        <v>78</v>
      </c>
      <c r="C40" s="21"/>
      <c r="D40" s="21"/>
    </row>
    <row r="41" spans="1:4" x14ac:dyDescent="0.4">
      <c r="A41" s="23" t="s">
        <v>106</v>
      </c>
      <c r="B41" s="22" t="s">
        <v>79</v>
      </c>
      <c r="C41" s="21"/>
      <c r="D41" s="21"/>
    </row>
    <row r="42" spans="1:4" x14ac:dyDescent="0.4">
      <c r="A42" s="23" t="s">
        <v>107</v>
      </c>
      <c r="B42" s="22" t="s">
        <v>80</v>
      </c>
      <c r="C42" s="21"/>
      <c r="D42" s="21"/>
    </row>
    <row r="43" spans="1:4" x14ac:dyDescent="0.4">
      <c r="A43" s="23" t="s">
        <v>108</v>
      </c>
      <c r="B43" s="22" t="s">
        <v>81</v>
      </c>
      <c r="C43" s="21"/>
      <c r="D43" s="21"/>
    </row>
    <row r="44" spans="1:4" x14ac:dyDescent="0.4">
      <c r="A44" s="23" t="s">
        <v>109</v>
      </c>
      <c r="B44" s="22" t="s">
        <v>82</v>
      </c>
      <c r="C44" s="21"/>
      <c r="D44" s="21"/>
    </row>
    <row r="45" spans="1:4" x14ac:dyDescent="0.4">
      <c r="A45" s="23" t="s">
        <v>110</v>
      </c>
      <c r="B45" s="22" t="s">
        <v>83</v>
      </c>
      <c r="C45" s="21"/>
      <c r="D45" s="21"/>
    </row>
    <row r="46" spans="1:4" x14ac:dyDescent="0.4">
      <c r="A46" s="23" t="s">
        <v>111</v>
      </c>
      <c r="B46" s="22" t="s">
        <v>84</v>
      </c>
      <c r="C46" s="21"/>
      <c r="D46" s="21"/>
    </row>
    <row r="47" spans="1:4" x14ac:dyDescent="0.4">
      <c r="A47" s="23" t="s">
        <v>112</v>
      </c>
      <c r="B47" s="22" t="s">
        <v>85</v>
      </c>
      <c r="C47" s="21"/>
      <c r="D47" s="21"/>
    </row>
    <row r="48" spans="1:4" x14ac:dyDescent="0.4">
      <c r="A48" s="23" t="s">
        <v>113</v>
      </c>
      <c r="B48" s="22" t="s">
        <v>86</v>
      </c>
      <c r="C48" s="21"/>
      <c r="D48" s="21"/>
    </row>
    <row r="49" spans="1:4" x14ac:dyDescent="0.4">
      <c r="A49" s="23" t="s">
        <v>114</v>
      </c>
      <c r="B49" s="22" t="s">
        <v>87</v>
      </c>
      <c r="C49" s="21"/>
      <c r="D49" s="21"/>
    </row>
    <row r="50" spans="1:4" x14ac:dyDescent="0.4">
      <c r="A50" s="23" t="s">
        <v>93</v>
      </c>
      <c r="B50" s="22" t="s">
        <v>88</v>
      </c>
      <c r="C50" s="21"/>
      <c r="D50" s="21"/>
    </row>
    <row r="51" spans="1:4" x14ac:dyDescent="0.4">
      <c r="A51" s="23" t="s">
        <v>115</v>
      </c>
      <c r="B51" s="22" t="s">
        <v>89</v>
      </c>
      <c r="C51" s="21"/>
      <c r="D51" s="21"/>
    </row>
    <row r="52" spans="1:4" x14ac:dyDescent="0.4">
      <c r="A52" s="23" t="s">
        <v>93</v>
      </c>
      <c r="B52" s="22" t="s">
        <v>90</v>
      </c>
      <c r="C52" s="21"/>
      <c r="D52" s="21"/>
    </row>
    <row r="53" spans="1:4" x14ac:dyDescent="0.4">
      <c r="A53" s="23" t="s">
        <v>116</v>
      </c>
      <c r="B53" s="22" t="s">
        <v>91</v>
      </c>
      <c r="C53" s="21"/>
      <c r="D53" s="21"/>
    </row>
    <row r="54" spans="1:4" x14ac:dyDescent="0.4">
      <c r="A54" s="24" t="s">
        <v>117</v>
      </c>
      <c r="B54" s="22" t="s">
        <v>67</v>
      </c>
      <c r="C54" s="21" t="s">
        <v>194</v>
      </c>
      <c r="D54" s="21"/>
    </row>
    <row r="55" spans="1:4" x14ac:dyDescent="0.4">
      <c r="A55" s="24" t="s">
        <v>118</v>
      </c>
      <c r="B55" s="22" t="s">
        <v>68</v>
      </c>
      <c r="C55" s="21"/>
      <c r="D55" s="21"/>
    </row>
    <row r="56" spans="1:4" x14ac:dyDescent="0.4">
      <c r="A56" s="24" t="s">
        <v>119</v>
      </c>
      <c r="B56" s="22" t="s">
        <v>69</v>
      </c>
      <c r="C56" s="21"/>
      <c r="D56" s="21"/>
    </row>
    <row r="57" spans="1:4" x14ac:dyDescent="0.4">
      <c r="A57" s="24" t="s">
        <v>120</v>
      </c>
      <c r="B57" s="22" t="s">
        <v>70</v>
      </c>
      <c r="C57" s="21"/>
      <c r="D57" s="21"/>
    </row>
    <row r="58" spans="1:4" x14ac:dyDescent="0.4">
      <c r="A58" s="24" t="s">
        <v>121</v>
      </c>
      <c r="B58" s="22" t="s">
        <v>71</v>
      </c>
      <c r="C58" s="21"/>
      <c r="D58" s="21"/>
    </row>
    <row r="59" spans="1:4" x14ac:dyDescent="0.4">
      <c r="A59" s="24" t="s">
        <v>122</v>
      </c>
      <c r="B59" s="22" t="s">
        <v>72</v>
      </c>
      <c r="C59" s="21"/>
      <c r="D59" s="21"/>
    </row>
    <row r="60" spans="1:4" x14ac:dyDescent="0.4">
      <c r="A60" s="24" t="s">
        <v>123</v>
      </c>
      <c r="B60" s="22" t="s">
        <v>73</v>
      </c>
      <c r="C60" s="21"/>
      <c r="D60" s="21"/>
    </row>
    <row r="61" spans="1:4" x14ac:dyDescent="0.4">
      <c r="A61" s="24" t="s">
        <v>124</v>
      </c>
      <c r="B61" s="22" t="s">
        <v>74</v>
      </c>
      <c r="C61" s="21"/>
      <c r="D61" s="21"/>
    </row>
    <row r="62" spans="1:4" x14ac:dyDescent="0.4">
      <c r="A62" s="24" t="s">
        <v>125</v>
      </c>
      <c r="B62" s="22" t="s">
        <v>75</v>
      </c>
      <c r="C62" s="21"/>
      <c r="D62" s="21"/>
    </row>
    <row r="63" spans="1:4" x14ac:dyDescent="0.4">
      <c r="A63" s="24" t="s">
        <v>126</v>
      </c>
      <c r="B63" s="22" t="s">
        <v>76</v>
      </c>
      <c r="C63" s="21"/>
      <c r="D63" s="21"/>
    </row>
    <row r="64" spans="1:4" x14ac:dyDescent="0.4">
      <c r="A64" s="24" t="s">
        <v>127</v>
      </c>
      <c r="B64" s="22" t="s">
        <v>77</v>
      </c>
      <c r="C64" s="21"/>
      <c r="D64" s="21"/>
    </row>
    <row r="65" spans="1:4" x14ac:dyDescent="0.4">
      <c r="A65" s="24" t="s">
        <v>128</v>
      </c>
      <c r="B65" s="22" t="s">
        <v>196</v>
      </c>
      <c r="C65" s="21"/>
      <c r="D65" s="21"/>
    </row>
    <row r="66" spans="1:4" x14ac:dyDescent="0.4">
      <c r="A66" s="24" t="s">
        <v>129</v>
      </c>
      <c r="B66" s="22" t="s">
        <v>78</v>
      </c>
      <c r="C66" s="21"/>
      <c r="D66" s="21"/>
    </row>
    <row r="67" spans="1:4" x14ac:dyDescent="0.4">
      <c r="A67" s="24" t="s">
        <v>130</v>
      </c>
      <c r="B67" s="22" t="s">
        <v>79</v>
      </c>
      <c r="C67" s="21"/>
      <c r="D67" s="21"/>
    </row>
    <row r="68" spans="1:4" x14ac:dyDescent="0.4">
      <c r="A68" s="24" t="s">
        <v>131</v>
      </c>
      <c r="B68" s="22" t="s">
        <v>80</v>
      </c>
      <c r="C68" s="21"/>
      <c r="D68" s="21"/>
    </row>
    <row r="69" spans="1:4" x14ac:dyDescent="0.4">
      <c r="A69" s="24" t="s">
        <v>132</v>
      </c>
      <c r="B69" s="22" t="s">
        <v>81</v>
      </c>
      <c r="C69" s="21"/>
      <c r="D69" s="21"/>
    </row>
    <row r="70" spans="1:4" x14ac:dyDescent="0.4">
      <c r="A70" s="24" t="s">
        <v>133</v>
      </c>
      <c r="B70" s="22" t="s">
        <v>82</v>
      </c>
      <c r="C70" s="21"/>
      <c r="D70" s="21"/>
    </row>
    <row r="71" spans="1:4" x14ac:dyDescent="0.4">
      <c r="A71" s="24" t="s">
        <v>134</v>
      </c>
      <c r="B71" s="22" t="s">
        <v>83</v>
      </c>
      <c r="C71" s="21"/>
      <c r="D71" s="21"/>
    </row>
    <row r="72" spans="1:4" x14ac:dyDescent="0.4">
      <c r="A72" s="24" t="s">
        <v>135</v>
      </c>
      <c r="B72" s="22" t="s">
        <v>84</v>
      </c>
      <c r="C72" s="21"/>
      <c r="D72" s="21"/>
    </row>
    <row r="73" spans="1:4" x14ac:dyDescent="0.4">
      <c r="A73" s="24" t="s">
        <v>136</v>
      </c>
      <c r="B73" s="22" t="s">
        <v>85</v>
      </c>
      <c r="C73" s="21"/>
      <c r="D73" s="21"/>
    </row>
    <row r="74" spans="1:4" x14ac:dyDescent="0.4">
      <c r="A74" s="24" t="s">
        <v>137</v>
      </c>
      <c r="B74" s="22" t="s">
        <v>86</v>
      </c>
      <c r="C74" s="21"/>
      <c r="D74" s="21"/>
    </row>
    <row r="75" spans="1:4" x14ac:dyDescent="0.4">
      <c r="A75" s="24" t="s">
        <v>138</v>
      </c>
      <c r="B75" s="22" t="s">
        <v>87</v>
      </c>
      <c r="C75" s="21"/>
      <c r="D75" s="21"/>
    </row>
    <row r="76" spans="1:4" x14ac:dyDescent="0.4">
      <c r="A76" s="24" t="s">
        <v>139</v>
      </c>
      <c r="B76" s="22" t="s">
        <v>88</v>
      </c>
      <c r="C76" s="21"/>
      <c r="D76" s="21"/>
    </row>
    <row r="77" spans="1:4" x14ac:dyDescent="0.4">
      <c r="A77" s="24" t="s">
        <v>140</v>
      </c>
      <c r="B77" s="22" t="s">
        <v>89</v>
      </c>
      <c r="C77" s="21"/>
      <c r="D77" s="21"/>
    </row>
    <row r="78" spans="1:4" x14ac:dyDescent="0.4">
      <c r="A78" s="24" t="s">
        <v>141</v>
      </c>
      <c r="B78" s="22" t="s">
        <v>90</v>
      </c>
      <c r="C78" s="21"/>
      <c r="D78" s="21"/>
    </row>
    <row r="79" spans="1:4" x14ac:dyDescent="0.4">
      <c r="A79" s="24" t="s">
        <v>142</v>
      </c>
      <c r="B79" s="22" t="s">
        <v>91</v>
      </c>
      <c r="C79" s="21"/>
      <c r="D79" s="21"/>
    </row>
    <row r="80" spans="1:4" x14ac:dyDescent="0.4">
      <c r="A80" s="20" t="s">
        <v>143</v>
      </c>
      <c r="B80" s="22" t="s">
        <v>67</v>
      </c>
      <c r="C80" s="21" t="s">
        <v>193</v>
      </c>
      <c r="D80" s="21"/>
    </row>
    <row r="81" spans="1:4" x14ac:dyDescent="0.4">
      <c r="A81" s="20" t="s">
        <v>144</v>
      </c>
      <c r="B81" s="22" t="s">
        <v>68</v>
      </c>
      <c r="C81" s="21"/>
      <c r="D81" s="21"/>
    </row>
    <row r="82" spans="1:4" x14ac:dyDescent="0.4">
      <c r="A82" s="20" t="s">
        <v>145</v>
      </c>
      <c r="B82" s="22" t="s">
        <v>69</v>
      </c>
      <c r="C82" s="21"/>
      <c r="D82" s="21"/>
    </row>
    <row r="83" spans="1:4" x14ac:dyDescent="0.4">
      <c r="A83" s="20" t="s">
        <v>146</v>
      </c>
      <c r="B83" s="22" t="s">
        <v>70</v>
      </c>
      <c r="C83" s="21"/>
      <c r="D83" s="21"/>
    </row>
    <row r="84" spans="1:4" x14ac:dyDescent="0.4">
      <c r="A84" s="20" t="s">
        <v>147</v>
      </c>
      <c r="B84" s="22" t="s">
        <v>71</v>
      </c>
      <c r="C84" s="21"/>
      <c r="D84" s="21"/>
    </row>
    <row r="85" spans="1:4" x14ac:dyDescent="0.4">
      <c r="A85" s="20" t="s">
        <v>148</v>
      </c>
      <c r="B85" s="22" t="s">
        <v>72</v>
      </c>
      <c r="C85" s="21"/>
      <c r="D85" s="21"/>
    </row>
    <row r="86" spans="1:4" x14ac:dyDescent="0.4">
      <c r="A86" s="20" t="s">
        <v>149</v>
      </c>
      <c r="B86" s="22" t="s">
        <v>73</v>
      </c>
      <c r="C86" s="21"/>
      <c r="D86" s="21"/>
    </row>
    <row r="87" spans="1:4" x14ac:dyDescent="0.4">
      <c r="A87" s="20" t="s">
        <v>150</v>
      </c>
      <c r="B87" s="22" t="s">
        <v>74</v>
      </c>
      <c r="C87" s="21"/>
      <c r="D87" s="21"/>
    </row>
    <row r="88" spans="1:4" x14ac:dyDescent="0.4">
      <c r="A88" s="20" t="s">
        <v>151</v>
      </c>
      <c r="B88" s="22" t="s">
        <v>75</v>
      </c>
      <c r="C88" s="21"/>
      <c r="D88" s="21"/>
    </row>
    <row r="89" spans="1:4" x14ac:dyDescent="0.4">
      <c r="A89" s="20" t="s">
        <v>152</v>
      </c>
      <c r="B89" s="22" t="s">
        <v>76</v>
      </c>
      <c r="C89" s="21"/>
      <c r="D89" s="21"/>
    </row>
    <row r="90" spans="1:4" x14ac:dyDescent="0.4">
      <c r="A90" s="20" t="s">
        <v>153</v>
      </c>
      <c r="B90" s="22" t="s">
        <v>77</v>
      </c>
      <c r="C90" s="21"/>
      <c r="D90" s="21"/>
    </row>
    <row r="91" spans="1:4" x14ac:dyDescent="0.4">
      <c r="A91" s="20" t="s">
        <v>154</v>
      </c>
      <c r="B91" s="22" t="s">
        <v>196</v>
      </c>
      <c r="C91" s="21"/>
      <c r="D91" s="21"/>
    </row>
    <row r="92" spans="1:4" x14ac:dyDescent="0.4">
      <c r="A92" s="20" t="s">
        <v>155</v>
      </c>
      <c r="B92" s="22" t="s">
        <v>78</v>
      </c>
      <c r="C92" s="21"/>
      <c r="D92" s="21"/>
    </row>
    <row r="93" spans="1:4" x14ac:dyDescent="0.4">
      <c r="A93" s="20" t="s">
        <v>156</v>
      </c>
      <c r="B93" s="22" t="s">
        <v>79</v>
      </c>
      <c r="C93" s="21"/>
      <c r="D93" s="21"/>
    </row>
    <row r="94" spans="1:4" x14ac:dyDescent="0.4">
      <c r="A94" s="20" t="s">
        <v>157</v>
      </c>
      <c r="B94" s="22" t="s">
        <v>80</v>
      </c>
      <c r="C94" s="21"/>
      <c r="D94" s="21"/>
    </row>
    <row r="95" spans="1:4" x14ac:dyDescent="0.4">
      <c r="A95" s="20" t="s">
        <v>158</v>
      </c>
      <c r="B95" s="22" t="s">
        <v>81</v>
      </c>
      <c r="C95" s="21"/>
      <c r="D95" s="21"/>
    </row>
    <row r="96" spans="1:4" x14ac:dyDescent="0.4">
      <c r="A96" s="20" t="s">
        <v>159</v>
      </c>
      <c r="B96" s="22" t="s">
        <v>82</v>
      </c>
      <c r="C96" s="21"/>
      <c r="D96" s="21"/>
    </row>
    <row r="97" spans="1:4" x14ac:dyDescent="0.4">
      <c r="A97" s="20" t="s">
        <v>160</v>
      </c>
      <c r="B97" s="22" t="s">
        <v>83</v>
      </c>
      <c r="C97" s="21"/>
      <c r="D97" s="21"/>
    </row>
    <row r="98" spans="1:4" x14ac:dyDescent="0.4">
      <c r="A98" s="20" t="s">
        <v>161</v>
      </c>
      <c r="B98" s="22" t="s">
        <v>84</v>
      </c>
      <c r="C98" s="21"/>
      <c r="D98" s="21"/>
    </row>
    <row r="99" spans="1:4" x14ac:dyDescent="0.4">
      <c r="A99" s="20" t="s">
        <v>162</v>
      </c>
      <c r="B99" s="22" t="s">
        <v>85</v>
      </c>
      <c r="C99" s="21"/>
      <c r="D99" s="21"/>
    </row>
    <row r="100" spans="1:4" x14ac:dyDescent="0.4">
      <c r="A100" s="20" t="s">
        <v>163</v>
      </c>
      <c r="B100" s="22" t="s">
        <v>86</v>
      </c>
      <c r="C100" s="21"/>
      <c r="D100" s="21"/>
    </row>
    <row r="101" spans="1:4" x14ac:dyDescent="0.4">
      <c r="A101" s="20" t="s">
        <v>164</v>
      </c>
      <c r="B101" s="22" t="s">
        <v>87</v>
      </c>
      <c r="C101" s="21"/>
      <c r="D101" s="21"/>
    </row>
    <row r="102" spans="1:4" x14ac:dyDescent="0.4">
      <c r="A102" s="20" t="s">
        <v>165</v>
      </c>
      <c r="B102" s="22" t="s">
        <v>88</v>
      </c>
      <c r="C102" s="21"/>
      <c r="D102" s="21"/>
    </row>
    <row r="103" spans="1:4" x14ac:dyDescent="0.4">
      <c r="A103" s="20" t="s">
        <v>166</v>
      </c>
      <c r="B103" s="22" t="s">
        <v>89</v>
      </c>
      <c r="C103" s="21"/>
      <c r="D103" s="21"/>
    </row>
    <row r="104" spans="1:4" x14ac:dyDescent="0.4">
      <c r="A104" s="20" t="s">
        <v>167</v>
      </c>
      <c r="B104" s="22" t="s">
        <v>90</v>
      </c>
      <c r="C104" s="21"/>
      <c r="D104" s="21"/>
    </row>
    <row r="105" spans="1:4" x14ac:dyDescent="0.4">
      <c r="A105" s="20" t="s">
        <v>168</v>
      </c>
      <c r="B105" s="22" t="s">
        <v>91</v>
      </c>
      <c r="C105" s="21"/>
      <c r="D105" s="21"/>
    </row>
    <row r="106" spans="1:4" x14ac:dyDescent="0.4">
      <c r="A106" s="25" t="str">
        <f>TEXT(D106,"G/標準")</f>
        <v>1</v>
      </c>
      <c r="B106" s="22" t="s">
        <v>179</v>
      </c>
      <c r="C106" s="26" t="s">
        <v>191</v>
      </c>
      <c r="D106" s="27">
        <v>1</v>
      </c>
    </row>
    <row r="107" spans="1:4" x14ac:dyDescent="0.4">
      <c r="A107" s="25" t="str">
        <f t="shared" ref="A107:A115" si="0">TEXT(D107,"G/標準")</f>
        <v>2</v>
      </c>
      <c r="B107" s="22" t="s">
        <v>180</v>
      </c>
      <c r="C107" s="21"/>
      <c r="D107" s="27">
        <v>2</v>
      </c>
    </row>
    <row r="108" spans="1:4" x14ac:dyDescent="0.4">
      <c r="A108" s="25" t="str">
        <f t="shared" si="0"/>
        <v>3</v>
      </c>
      <c r="B108" s="22" t="s">
        <v>181</v>
      </c>
      <c r="C108" s="21"/>
      <c r="D108" s="27">
        <v>3</v>
      </c>
    </row>
    <row r="109" spans="1:4" x14ac:dyDescent="0.4">
      <c r="A109" s="25" t="str">
        <f t="shared" si="0"/>
        <v>4</v>
      </c>
      <c r="B109" s="22" t="s">
        <v>182</v>
      </c>
      <c r="C109" s="21"/>
      <c r="D109" s="27">
        <v>4</v>
      </c>
    </row>
    <row r="110" spans="1:4" x14ac:dyDescent="0.4">
      <c r="A110" s="25" t="str">
        <f t="shared" si="0"/>
        <v>5</v>
      </c>
      <c r="B110" s="22" t="s">
        <v>183</v>
      </c>
      <c r="C110" s="21"/>
      <c r="D110" s="27">
        <v>5</v>
      </c>
    </row>
    <row r="111" spans="1:4" x14ac:dyDescent="0.4">
      <c r="A111" s="25" t="str">
        <f t="shared" si="0"/>
        <v>6</v>
      </c>
      <c r="B111" s="22" t="s">
        <v>184</v>
      </c>
      <c r="C111" s="21"/>
      <c r="D111" s="27">
        <v>6</v>
      </c>
    </row>
    <row r="112" spans="1:4" x14ac:dyDescent="0.4">
      <c r="A112" s="25" t="str">
        <f t="shared" si="0"/>
        <v>7</v>
      </c>
      <c r="B112" s="22" t="s">
        <v>185</v>
      </c>
      <c r="C112" s="21"/>
      <c r="D112" s="27">
        <v>7</v>
      </c>
    </row>
    <row r="113" spans="1:4" x14ac:dyDescent="0.4">
      <c r="A113" s="25" t="str">
        <f t="shared" si="0"/>
        <v>8</v>
      </c>
      <c r="B113" s="22" t="s">
        <v>186</v>
      </c>
      <c r="C113" s="21"/>
      <c r="D113" s="27">
        <v>8</v>
      </c>
    </row>
    <row r="114" spans="1:4" x14ac:dyDescent="0.4">
      <c r="A114" s="25" t="str">
        <f t="shared" si="0"/>
        <v>9</v>
      </c>
      <c r="B114" s="22" t="s">
        <v>187</v>
      </c>
      <c r="C114" s="21"/>
      <c r="D114" s="27">
        <v>9</v>
      </c>
    </row>
    <row r="115" spans="1:4" x14ac:dyDescent="0.4">
      <c r="A115" s="25" t="str">
        <f t="shared" si="0"/>
        <v>0</v>
      </c>
      <c r="B115" s="22" t="s">
        <v>188</v>
      </c>
      <c r="C115" s="21"/>
      <c r="D115" s="27">
        <v>0</v>
      </c>
    </row>
    <row r="116" spans="1:4" x14ac:dyDescent="0.4">
      <c r="A116" s="28" t="s">
        <v>169</v>
      </c>
      <c r="B116" s="22" t="s">
        <v>179</v>
      </c>
      <c r="C116" s="26" t="s">
        <v>192</v>
      </c>
      <c r="D116" s="21"/>
    </row>
    <row r="117" spans="1:4" x14ac:dyDescent="0.4">
      <c r="A117" s="28" t="s">
        <v>170</v>
      </c>
      <c r="B117" s="22" t="s">
        <v>180</v>
      </c>
      <c r="C117" s="21"/>
      <c r="D117" s="21"/>
    </row>
    <row r="118" spans="1:4" x14ac:dyDescent="0.4">
      <c r="A118" s="28" t="s">
        <v>171</v>
      </c>
      <c r="B118" s="22" t="s">
        <v>181</v>
      </c>
      <c r="C118" s="21"/>
      <c r="D118" s="21"/>
    </row>
    <row r="119" spans="1:4" x14ac:dyDescent="0.4">
      <c r="A119" s="28" t="s">
        <v>172</v>
      </c>
      <c r="B119" s="22" t="s">
        <v>182</v>
      </c>
      <c r="C119" s="21"/>
      <c r="D119" s="21"/>
    </row>
    <row r="120" spans="1:4" x14ac:dyDescent="0.4">
      <c r="A120" s="28" t="s">
        <v>173</v>
      </c>
      <c r="B120" s="22" t="s">
        <v>183</v>
      </c>
      <c r="C120" s="21"/>
      <c r="D120" s="21"/>
    </row>
    <row r="121" spans="1:4" x14ac:dyDescent="0.4">
      <c r="A121" s="28" t="s">
        <v>174</v>
      </c>
      <c r="B121" s="22" t="s">
        <v>184</v>
      </c>
      <c r="C121" s="21"/>
      <c r="D121" s="21"/>
    </row>
    <row r="122" spans="1:4" x14ac:dyDescent="0.4">
      <c r="A122" s="28" t="s">
        <v>175</v>
      </c>
      <c r="B122" s="22" t="s">
        <v>185</v>
      </c>
      <c r="C122" s="21"/>
      <c r="D122" s="21"/>
    </row>
    <row r="123" spans="1:4" x14ac:dyDescent="0.4">
      <c r="A123" s="28" t="s">
        <v>176</v>
      </c>
      <c r="B123" s="22" t="s">
        <v>186</v>
      </c>
      <c r="C123" s="21"/>
      <c r="D123" s="21"/>
    </row>
    <row r="124" spans="1:4" x14ac:dyDescent="0.4">
      <c r="A124" s="28" t="s">
        <v>177</v>
      </c>
      <c r="B124" s="22" t="s">
        <v>187</v>
      </c>
      <c r="C124" s="21"/>
      <c r="D124" s="21"/>
    </row>
    <row r="125" spans="1:4" x14ac:dyDescent="0.4">
      <c r="A125" s="28" t="s">
        <v>178</v>
      </c>
      <c r="B125" s="22" t="s">
        <v>188</v>
      </c>
      <c r="C125" s="21"/>
      <c r="D125" s="21"/>
    </row>
    <row r="126" spans="1:4" x14ac:dyDescent="0.4">
      <c r="A126" s="1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申請のご案内・決済情報連絡書</vt:lpstr>
      <vt:lpstr>フリガナ</vt:lpstr>
      <vt:lpstr>申請のご案内・決済情報連絡書!Print_Area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15139kuromatsu</dc:creator>
  <cp:lastModifiedBy>15139kuromatsu</cp:lastModifiedBy>
  <cp:lastPrinted>2021-03-11T00:51:02Z</cp:lastPrinted>
  <dcterms:created xsi:type="dcterms:W3CDTF">2020-04-02T04:04:44Z</dcterms:created>
  <dcterms:modified xsi:type="dcterms:W3CDTF">2021-03-11T00:57:09Z</dcterms:modified>
</cp:coreProperties>
</file>